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4\Google Drive\LỊCH GIẢNG DẠY TẠI TRUNG TÂM\LỊCH TUẦN CECICS - KHU C\LỊCH TỔNG KHU C\LỊCH TUẦN Y3-HOC KỲ 1\"/>
    </mc:Choice>
  </mc:AlternateContent>
  <bookViews>
    <workbookView xWindow="0" yWindow="0" windowWidth="20490" windowHeight="7305" tabRatio="889"/>
  </bookViews>
  <sheets>
    <sheet name="TUAN 1" sheetId="37" r:id="rId1"/>
    <sheet name="DMHP" sheetId="5" state="hidden" r:id="rId2"/>
    <sheet name="LICHGIANG AB (2)" sheetId="33" state="hidden" r:id="rId3"/>
  </sheets>
  <definedNames>
    <definedName name="_xlnm.Print_Titles" localSheetId="2">'LICHGIANG AB (2)'!$A:$B</definedName>
    <definedName name="_xlnm.Print_Titles" localSheetId="0">'TUAN 1'!$4:$4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5" l="1"/>
  <c r="D41" i="5"/>
  <c r="D28" i="5"/>
  <c r="F25" i="5"/>
  <c r="E25" i="5"/>
  <c r="D25" i="5"/>
</calcChain>
</file>

<file path=xl/sharedStrings.xml><?xml version="1.0" encoding="utf-8"?>
<sst xmlns="http://schemas.openxmlformats.org/spreadsheetml/2006/main" count="857" uniqueCount="290">
  <si>
    <t>TRƯỜNG ĐẠI HỌC Y KHOA PHẠM NGỌC THẠCH</t>
  </si>
  <si>
    <t>PHÒNG QUẢN LÝ ĐÀO TẠO</t>
  </si>
  <si>
    <t>Năm học: 2014 - 2015</t>
  </si>
  <si>
    <t>NGÀY</t>
  </si>
  <si>
    <t>Giờ Học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</si>
  <si>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</si>
  <si>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</si>
  <si>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</si>
  <si>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</si>
  <si>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</si>
  <si>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</si>
  <si>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</si>
  <si>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</si>
  <si>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</si>
  <si>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</si>
  <si>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</si>
  <si>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</si>
  <si>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</si>
  <si>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</si>
  <si>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</si>
  <si>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</si>
  <si>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</si>
  <si>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</si>
  <si>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</si>
  <si>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</si>
  <si>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</si>
  <si>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</si>
  <si>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>Tuần 23</t>
  </si>
  <si>
    <t>Tuần 24</t>
  </si>
  <si>
    <t>Tuần 25</t>
  </si>
  <si>
    <t>Tuần 26</t>
  </si>
  <si>
    <t>Tuần 27</t>
  </si>
  <si>
    <t>Tuần 28</t>
  </si>
  <si>
    <t>Tuần 29</t>
  </si>
  <si>
    <t>Tuần 30</t>
  </si>
  <si>
    <t>Tuần 31</t>
  </si>
  <si>
    <t>Tuần 32</t>
  </si>
  <si>
    <t>Tuần 33</t>
  </si>
  <si>
    <t>Tuần 34</t>
  </si>
  <si>
    <t>Tuần 35</t>
  </si>
  <si>
    <t>Tuần 36</t>
  </si>
  <si>
    <t>Tuần 37</t>
  </si>
  <si>
    <t>Tuần 38</t>
  </si>
  <si>
    <t>Tuần 39</t>
  </si>
  <si>
    <t>Tuần 40</t>
  </si>
  <si>
    <t>Tuần 41</t>
  </si>
  <si>
    <t>Tuần 42</t>
  </si>
  <si>
    <t>Tuần 43</t>
  </si>
  <si>
    <t>Tuần 44</t>
  </si>
  <si>
    <t>07g30  - 09g</t>
  </si>
  <si>
    <t>09g30 - 11g</t>
  </si>
  <si>
    <t>Thứ Hai</t>
  </si>
  <si>
    <t>13g30 - 15g</t>
  </si>
  <si>
    <t>15g30 - 17g</t>
  </si>
  <si>
    <t>TẾT</t>
  </si>
  <si>
    <t>NGHỈ</t>
  </si>
  <si>
    <t xml:space="preserve">NGHỈ </t>
  </si>
  <si>
    <t>Thứ Ba</t>
  </si>
  <si>
    <t>LỄ</t>
  </si>
  <si>
    <t>GIỖ TỔ</t>
  </si>
  <si>
    <t>H.VƯƠNG</t>
  </si>
  <si>
    <t>NGUYÊN</t>
  </si>
  <si>
    <t>Thứ Tư</t>
  </si>
  <si>
    <t>ĐÁN</t>
  </si>
  <si>
    <t>Thứ Năm</t>
  </si>
  <si>
    <t>NHÀ GIÁO</t>
  </si>
  <si>
    <t>TẾT DL</t>
  </si>
  <si>
    <t>VIỆT NAM</t>
  </si>
  <si>
    <t xml:space="preserve"> 01/1</t>
  </si>
  <si>
    <t>HỘI DIỄN</t>
  </si>
  <si>
    <t>Thứ Sáu</t>
  </si>
  <si>
    <t>VĂN NGHỆ</t>
  </si>
  <si>
    <t>GP 3</t>
  </si>
  <si>
    <t>SH/SHPT</t>
  </si>
  <si>
    <t>TT. SH/SHPT</t>
  </si>
  <si>
    <t>SINH LÝ II</t>
  </si>
  <si>
    <t>SINH LÝ I</t>
  </si>
  <si>
    <t>TLYH-XHH</t>
  </si>
  <si>
    <t>TT SINH LÝ</t>
  </si>
  <si>
    <t>SINH HÓA II</t>
  </si>
  <si>
    <t>HTTH</t>
  </si>
  <si>
    <t>.</t>
  </si>
  <si>
    <t>DANH MỤC HỌC PHẦN  LỚP Y. 2VĐ (Y. 2013VĐ)</t>
  </si>
  <si>
    <t>Số tiết dạy</t>
  </si>
  <si>
    <t>Học kỳ thứ 4</t>
  </si>
  <si>
    <t>Học phần</t>
  </si>
  <si>
    <t>HTTH đi kèm thực tập vật lý cho y khoa</t>
  </si>
  <si>
    <t>Thực tập Vật lý cho y khoa</t>
  </si>
  <si>
    <t xml:space="preserve">Mô học </t>
  </si>
  <si>
    <t>Giải phẫu học đại thể</t>
  </si>
  <si>
    <t>Bài giảng về Giải phẫu học đại thể</t>
  </si>
  <si>
    <t>HTTH Giải phẫu học dựa vào lâm sàng</t>
  </si>
  <si>
    <t>Giải phẫu học vi thể</t>
  </si>
  <si>
    <t>Bài giảng về Giải phẫu học vi thể</t>
  </si>
  <si>
    <t>Sinh hóa I</t>
  </si>
  <si>
    <t>Thực tập sinh hóa/sinh học phân tử</t>
  </si>
  <si>
    <t>Sinh hóa/Sinh học phân tử</t>
  </si>
  <si>
    <t>Sinh lý người I</t>
  </si>
  <si>
    <t>Sinh lý người II</t>
  </si>
  <si>
    <t>Thực tập Sinh lý học</t>
  </si>
  <si>
    <t>HTTH sinh lý học</t>
  </si>
  <si>
    <t>Tâm lý y học và y xã hội học</t>
  </si>
  <si>
    <t>HTTH về tâm lý y học và y xã hội học, phần 1</t>
  </si>
  <si>
    <t>Tâm lý y học và y xã hội học, phần 2</t>
  </si>
  <si>
    <t>Thực tập về những thuật ngữ y học</t>
  </si>
  <si>
    <t>TỔNG CỘNG</t>
  </si>
  <si>
    <t>STT</t>
  </si>
  <si>
    <t>HTTH Giải phẫu học</t>
  </si>
  <si>
    <t xml:space="preserve">HTTH tâm lý y học và y xã hội học </t>
  </si>
  <si>
    <t>HTTH sinh hóa tích hợp với các chủ đề lâm sàng</t>
  </si>
  <si>
    <t>HTTH sinh hóa dựa vào lâm sàng</t>
  </si>
  <si>
    <t>HTTH sinh lý học tích hợp với các chủ đề lâm sàng</t>
  </si>
  <si>
    <t>HTTH sinh lý học dựa vào lâm sàng</t>
  </si>
  <si>
    <t>Thực tập dẫn nhập y học lâm sàng</t>
  </si>
  <si>
    <t>Môn tự chọn</t>
  </si>
  <si>
    <t>Sinh hoá II (những chủ đề đặc biệt)</t>
  </si>
  <si>
    <t>Tổng số tiết học kỳ 3 và 4</t>
  </si>
  <si>
    <t>--------------------------------------------------------------------------------------------------------------------</t>
  </si>
  <si>
    <t xml:space="preserve">         LỊCH GIẢNG CHI TIẾT MÔN: .................…………………………….. LỚP : ...........……………...</t>
  </si>
  <si>
    <t>TÊN BÀI GIẢNG</t>
  </si>
  <si>
    <t>GIỜ</t>
  </si>
  <si>
    <t>HỌ VÀ TÊN GIẢNG VIÊN</t>
  </si>
  <si>
    <t>Chân thành cám ơn.</t>
  </si>
  <si>
    <t>Giờ giảng qui định :</t>
  </si>
  <si>
    <t>SÁNG</t>
  </si>
  <si>
    <t>7h30 - 9h00   2 tiết</t>
  </si>
  <si>
    <t xml:space="preserve">CHIỀU </t>
  </si>
  <si>
    <t>13h30 - 15h00   2 tiết</t>
  </si>
  <si>
    <t>9h00 - 9h30   Giải lao</t>
  </si>
  <si>
    <t>15h00 - 15h30   Giải lao</t>
  </si>
  <si>
    <t>9h30 - 11h00  2 tiết</t>
  </si>
  <si>
    <t>15h30 - 17h00   2 tiết</t>
  </si>
  <si>
    <t>Giờ thi học phần qui định :</t>
  </si>
  <si>
    <t>8h00</t>
  </si>
  <si>
    <t>14h00</t>
  </si>
  <si>
    <t xml:space="preserve">Lịch giảng chi tiết tuần (lý thuyết &amp; thực tập) gửi về P. QLĐT 9 (ThS.BS. Diệp Thắng và Cô Cẩm Vân) </t>
  </si>
  <si>
    <t>vào thứ ba mỗi tuần.</t>
  </si>
  <si>
    <t xml:space="preserve">Kính đề nghị quý Bộ môn gửi lịch giảng chi tiết của môn học (lý thuyết &amp; thực tập) theo mẫu gợi ý dưới đây về </t>
  </si>
  <si>
    <t xml:space="preserve">P. QLĐT 9 (ThS.BS. Diệp Thắng và Cô Cẩm Vân) trước ngày 16 tháng 9 năm 2014.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</si>
  <si>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</si>
  <si>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</si>
  <si>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Thi GP 3</t>
  </si>
  <si>
    <t>GP 4</t>
  </si>
  <si>
    <t>Thi</t>
  </si>
  <si>
    <t>Thi GP 4</t>
  </si>
  <si>
    <t>Thi lại</t>
  </si>
  <si>
    <t>GP2</t>
  </si>
  <si>
    <t>Sinh lý I</t>
  </si>
  <si>
    <t>Sinh lý II</t>
  </si>
  <si>
    <t>SINH LÝ</t>
  </si>
  <si>
    <t>Học kỳ thứ 3+4</t>
  </si>
  <si>
    <t>KHONG HOC</t>
  </si>
  <si>
    <t>Miễn dịch</t>
  </si>
  <si>
    <t>LỊCH GIẢNG LỚP Y.2VĐ (Y.2014VĐ) - NĂM HỌC: 2015 - 2016</t>
  </si>
  <si>
    <t>31/8 - 4/9</t>
  </si>
  <si>
    <t>7/9-11/9</t>
  </si>
  <si>
    <t>14/9-18/9</t>
  </si>
  <si>
    <t>21/9-25/9</t>
  </si>
  <si>
    <t>28/9-2/10</t>
  </si>
  <si>
    <t>5/10-9/10</t>
  </si>
  <si>
    <t>12/10-16/10</t>
  </si>
  <si>
    <t>19/10-23/10</t>
  </si>
  <si>
    <t>26/10-30/10</t>
  </si>
  <si>
    <t>2/11-6/11</t>
  </si>
  <si>
    <t>9/11-13/11</t>
  </si>
  <si>
    <t>16/11-20/11</t>
  </si>
  <si>
    <t>23/11-27/11</t>
  </si>
  <si>
    <t>30/11-4/12</t>
  </si>
  <si>
    <t>7/12-11/12</t>
  </si>
  <si>
    <t>14/12-18/12</t>
  </si>
  <si>
    <t>21/12-25/12</t>
  </si>
  <si>
    <t>28/12-1/1/16</t>
  </si>
  <si>
    <t>4/1-8/1</t>
  </si>
  <si>
    <t>11/1-15/1</t>
  </si>
  <si>
    <t>18/1-22/1</t>
  </si>
  <si>
    <t>25/1-29/1</t>
  </si>
  <si>
    <t>1/2-5/2</t>
  </si>
  <si>
    <t>8/2-12/2</t>
  </si>
  <si>
    <t>15/2-19/2</t>
  </si>
  <si>
    <t>22/2-26/2</t>
  </si>
  <si>
    <t>29/2 - 4/3</t>
  </si>
  <si>
    <t>7/3 - 11/3</t>
  </si>
  <si>
    <t>14/3 - 18/3</t>
  </si>
  <si>
    <t>21/3 - 25/3</t>
  </si>
  <si>
    <t>28/3 - 1/4</t>
  </si>
  <si>
    <t>4/4 - 8/4</t>
  </si>
  <si>
    <t>11/4 - 15/4</t>
  </si>
  <si>
    <t>18/4 - 22/4</t>
  </si>
  <si>
    <t>25/4 - 29/4</t>
  </si>
  <si>
    <t>2/5 - 6/5</t>
  </si>
  <si>
    <t>9/5 - 13/5</t>
  </si>
  <si>
    <t>16/5 - 20/5</t>
  </si>
  <si>
    <t>23/5 - 27/5</t>
  </si>
  <si>
    <t>30/5 -3/6</t>
  </si>
  <si>
    <t>6/6 - 10/6</t>
  </si>
  <si>
    <t>13/6 - 17/6</t>
  </si>
  <si>
    <t>20/6 - 24/6</t>
  </si>
  <si>
    <t>27/6 - 1/7</t>
  </si>
  <si>
    <t xml:space="preserve">NGHỈ BÙ </t>
  </si>
  <si>
    <t>NGHỈ BÙ</t>
  </si>
  <si>
    <t>TT SH/SHPT</t>
  </si>
  <si>
    <t>TT GP 3</t>
  </si>
  <si>
    <t>TT GP 4</t>
  </si>
  <si>
    <t>TTLS  ĐDCB</t>
  </si>
  <si>
    <t>ĐDCB</t>
  </si>
  <si>
    <t>SINH LÝ 1</t>
  </si>
  <si>
    <t>MDH</t>
  </si>
  <si>
    <t>SINH LÝ 1I</t>
  </si>
  <si>
    <t xml:space="preserve"> ĐỨC</t>
  </si>
  <si>
    <t>ĐỨC</t>
  </si>
  <si>
    <t>Sinh hóa II</t>
  </si>
  <si>
    <t>ÔN</t>
  </si>
  <si>
    <t>TẬP</t>
  </si>
  <si>
    <t>BUỔI</t>
  </si>
  <si>
    <t>NHÓM-LỚP</t>
  </si>
  <si>
    <t>SỐ BUỒI</t>
  </si>
  <si>
    <t>NỘI DUNG</t>
  </si>
  <si>
    <t>CHIỀU</t>
  </si>
  <si>
    <t>THỨ</t>
  </si>
  <si>
    <t>THỨ 3</t>
  </si>
  <si>
    <t>THỨ 5</t>
  </si>
  <si>
    <t>THỨ 6</t>
  </si>
  <si>
    <t>THỨ 4</t>
  </si>
  <si>
    <t>THỨ 2</t>
  </si>
  <si>
    <t>CN KTYH 2019</t>
  </si>
  <si>
    <t>GIẢNG VIÊN</t>
  </si>
  <si>
    <t>07h30-11h30</t>
  </si>
  <si>
    <t>13h30-17h00</t>
  </si>
  <si>
    <t>KTV</t>
  </si>
  <si>
    <t>LỊCH HOẠT ĐỘNG TUẦN 15 TẠI CECICS</t>
  </si>
  <si>
    <t>( Từ ngày 11 - 15/01/2021)</t>
  </si>
  <si>
    <t>THI BH NỘI NGOẠI LẦN 2</t>
  </si>
  <si>
    <t>BS KHOA</t>
  </si>
  <si>
    <t>13h30-15h20</t>
  </si>
  <si>
    <t>KN1-CD</t>
  </si>
  <si>
    <t>15h30-17h20</t>
  </si>
  <si>
    <t>KN2-CD</t>
  </si>
  <si>
    <t>KN3-CD</t>
  </si>
  <si>
    <t>KN4-CD</t>
  </si>
  <si>
    <t>KN5-CD</t>
  </si>
  <si>
    <t>Đọc X quang bụng</t>
  </si>
  <si>
    <t>BS. Phạm Thanh Việt, BSNT. Hà Phú Xuân, BSNT. Đỗ Ngọc Nghĩa, BSNT. Nguyễn Tăng Duy</t>
  </si>
  <si>
    <t>CHUẪN BỊ</t>
  </si>
  <si>
    <t>BS. Vũ Ngọc Anh Tuấn, BSNT. Nguyễn Minh Trung, BSNT. Phạm Ngọc Minh Thủy, BSNT. Cheng Gia Khánh</t>
  </si>
  <si>
    <t xml:space="preserve">BS. Phạm Thanh Việt, BSNT. Nguyễn Thành Đại, BSNT. Giao Hữu Trường Quy, BSNT. Bùi Quan Thiên Phú </t>
  </si>
  <si>
    <t xml:space="preserve">Chuẩn bị 4 laptop và máy chiếu </t>
  </si>
  <si>
    <t>07h30-09h20</t>
  </si>
  <si>
    <t>KN1-AB</t>
  </si>
  <si>
    <t>09h30-11h20</t>
  </si>
  <si>
    <t>KN2-AB</t>
  </si>
  <si>
    <t>KN3-AB</t>
  </si>
  <si>
    <t>KN4-AB</t>
  </si>
  <si>
    <t>KN5-AB</t>
  </si>
  <si>
    <t>Khám mạch máu</t>
  </si>
  <si>
    <t>Đọc XQ hệ niệu</t>
  </si>
  <si>
    <t>Đọc XQ bụng</t>
  </si>
  <si>
    <t>BS. Phạm Phú Thái, BSNT. Phạm Ngọc Minh Thủy, BSNT. Nguyễn Huỳnh Hoàng Huy, BSNT Nguyễn Lâm Trường An</t>
  </si>
  <si>
    <t>BS. Châu Minh Duy, BSNT. Nguyễn Minh Duật, BSNT. Lê Anh Duy, BSNT. Hồ Chí Linh</t>
  </si>
  <si>
    <t>BS. Hoàng Đình Dương, BSNT. Hà Phú Xuân, BSNT. Dương Đăng Hiếu, BSNT. Hồ Chí Linh</t>
  </si>
  <si>
    <t>BS. Lê Đình Hiếu, BSNT. Nguyễn Văn Thạch, BSNT Cheng Gia Khánh, BSNT. Phạm Văn Điệp</t>
  </si>
  <si>
    <t>BS. Văn Trí Dũng, BSNT. Phan Lê Anh Minh BSNT. Trần Ngọc Thảo Linh, Nguyễn Chí Quang</t>
  </si>
  <si>
    <t>BS. Vũ Ngọc Anh Tuấn, BSNT. Nguyễn Thành Đại, BSNT. Giao Hữu Trường Quy, BSNT. Bùi Quan Thiên Phú</t>
  </si>
  <si>
    <t>Chuẩn bị 4 mô hình khám mạch máu cho 4 phòng</t>
  </si>
  <si>
    <t>Chuẩn bị 4 laptop và máy chiếu</t>
  </si>
  <si>
    <t>CK1</t>
  </si>
  <si>
    <t>Phương pháp thu thập thông tin BN
Cách làm bệnh án, bệnh lịch, khai thác bệnh sử</t>
  </si>
  <si>
    <t>BS Phương</t>
  </si>
  <si>
    <t>YVIỆT ĐỨC 5</t>
  </si>
  <si>
    <t>1. Sơ cứu trẻ em co giật
2. Sơ cứu dị vật mắt
3. Soi đáy mắt/ Phản xã đồng tử</t>
  </si>
  <si>
    <t>Bs Trinh/ Thành</t>
  </si>
  <si>
    <t>13h30 - 17h00</t>
  </si>
  <si>
    <t>1. Sơ cứu chấn thương bụng
2. Sơ cứu vết thương hở bụng</t>
  </si>
  <si>
    <t>Bs Luân</t>
  </si>
  <si>
    <t>1, Cầm máu VT
2, Vận chuyển bệnh nhân
3. Cố định xương gãy</t>
  </si>
  <si>
    <t>Bs Tiến</t>
  </si>
  <si>
    <t>07h30 - 11h30</t>
  </si>
  <si>
    <t>1. Glasgow
2. F.A.S.T
3, Hội chứng màng não</t>
  </si>
  <si>
    <t>Bs Phương / Bs Linh</t>
  </si>
  <si>
    <t>1. Đại cương về Sơ cứu
2. Bộ dụng cụ sơ cứu
3. Sơ cứu 1 số bệnh thường gặp</t>
  </si>
  <si>
    <t>Bs Thư</t>
  </si>
  <si>
    <t>1. First aid
2. Phỏng
3. Ngộ độc</t>
  </si>
  <si>
    <t>ThS Bích / Hữu Nhân</t>
  </si>
  <si>
    <t>Hướng dẫn sử dụng Learning Space</t>
  </si>
  <si>
    <t>07h0 - 11h30</t>
  </si>
  <si>
    <t>OSCE/PT</t>
  </si>
  <si>
    <t>Bs Thư / Thành</t>
  </si>
  <si>
    <t>C.THƯ B</t>
  </si>
  <si>
    <t>PHÒNG HỌC</t>
  </si>
  <si>
    <t>LẦU 8 KHU C</t>
  </si>
  <si>
    <t>LẦU 7 KHU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</si>
</sst>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"/>
    <numFmt numFmtId="165" formatCode="m/d"/>
  </numFmts>
  <fonts count="78" x14ac:knownFonts="1">
    <font>
      <sz val="10"/>
      <name val="VNI-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/>
      <sz val="10"/>
      <color indexed="12"/>
      <name val="VNI-Times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9"/>
      <name val="VNI-Bodon-Poster"/>
    </font>
    <font>
      <sz val="9"/>
      <name val="VNI-Helve-Condense"/>
    </font>
    <font>
      <b/>
      <sz val="10"/>
      <name val="VNI-Helve-Condense"/>
    </font>
    <font>
      <sz val="10"/>
      <name val="VNI-Helve-Condense"/>
    </font>
    <font>
      <b/>
      <sz val="10"/>
      <color indexed="10"/>
      <name val="VNI-Helve-Condense"/>
    </font>
    <font>
      <b/>
      <sz val="20"/>
      <color indexed="56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56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u/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1"/>
      <name val="Times New Roman"/>
      <family val="1"/>
    </font>
    <font>
      <b/>
      <sz val="10"/>
      <color indexed="16"/>
      <name val="Times New Roman"/>
      <family val="1"/>
    </font>
    <font>
      <b/>
      <sz val="16"/>
      <color indexed="10"/>
      <name val="VNI-Helve-Condense"/>
    </font>
    <font>
      <b/>
      <sz val="12"/>
      <color indexed="10"/>
      <name val="VNI-Helve-Condense"/>
    </font>
    <font>
      <b/>
      <sz val="18"/>
      <color indexed="10"/>
      <name val="VNI-Broad"/>
    </font>
    <font>
      <sz val="10"/>
      <name val="Arial"/>
      <family val="2"/>
    </font>
    <font>
      <sz val="11"/>
      <name val="VNI-Helve-Condense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b/>
      <sz val="11"/>
      <name val="Times New Roman"/>
      <family val="1"/>
    </font>
    <font>
      <sz val="12"/>
      <name val="VNI-Swiss-Condense"/>
    </font>
    <font>
      <sz val="11"/>
      <name val="Times New Roman"/>
      <family val="1"/>
    </font>
    <font>
      <b/>
      <sz val="18"/>
      <color indexed="56"/>
      <name val="Times New Roman"/>
      <family val="1"/>
    </font>
    <font>
      <sz val="10"/>
      <name val="VNI-Times"/>
    </font>
    <font>
      <b/>
      <sz val="12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color indexed="63"/>
      <name val="VNI-Helve-Condense"/>
    </font>
    <font>
      <sz val="10"/>
      <color indexed="63"/>
      <name val="VNI-Helve-Condense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FF0000"/>
      <name val="VNI-Helve-Condense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sz val="9"/>
      <color rgb="FF002060"/>
      <name val="Times New Roman"/>
      <family val="1"/>
    </font>
    <font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FF0000"/>
      <name val="VNI-Helve-Condense"/>
    </font>
    <font>
      <b/>
      <u/>
      <sz val="10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C00000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FFFFFF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4" fillId="20" borderId="1" applyNumberFormat="0" applyAlignment="0" applyProtection="0"/>
    <xf numFmtId="0" fontId="14" fillId="21" borderId="2" applyNumberFormat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3" applyNumberFormat="0" applyFill="0" applyAlignment="0" applyProtection="0"/>
    <xf numFmtId="0" fontId="9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8" fillId="23" borderId="7" applyNumberFormat="0" applyFont="0" applyAlignment="0" applyProtection="0"/>
    <xf numFmtId="0" fontId="10" fillId="20" borderId="8" applyNumberFormat="0" applyAlignment="0" applyProtection="0"/>
    <xf numFmtId="9" fontId="4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325">
    <xf numFmtId="0" fontId="0" fillId="0" borderId="0" xfId="0"/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6" fillId="0" borderId="10" xfId="34" applyFont="1" applyFill="1" applyBorder="1" applyAlignment="1" applyProtection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 applyBorder="1"/>
    <xf numFmtId="0" fontId="28" fillId="0" borderId="1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5" fontId="25" fillId="4" borderId="14" xfId="0" applyNumberFormat="1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33" fillId="4" borderId="17" xfId="0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8" fillId="0" borderId="19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33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164" fontId="25" fillId="4" borderId="14" xfId="0" applyNumberFormat="1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1" fillId="0" borderId="0" xfId="0" applyFont="1" applyFill="1"/>
    <xf numFmtId="0" fontId="30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32" fillId="4" borderId="22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40" fillId="0" borderId="0" xfId="0" applyFont="1" applyFill="1"/>
    <xf numFmtId="0" fontId="22" fillId="0" borderId="0" xfId="0" applyFont="1" applyBorder="1" applyAlignment="1">
      <alignment horizontal="center"/>
    </xf>
    <xf numFmtId="0" fontId="28" fillId="0" borderId="0" xfId="0" applyFont="1"/>
    <xf numFmtId="0" fontId="38" fillId="0" borderId="0" xfId="0" applyFont="1" applyFill="1" applyBorder="1" applyAlignment="1">
      <alignment horizontal="center" vertical="center"/>
    </xf>
    <xf numFmtId="0" fontId="41" fillId="0" borderId="0" xfId="0" applyFont="1"/>
    <xf numFmtId="0" fontId="41" fillId="0" borderId="0" xfId="0" applyFont="1" applyFill="1"/>
    <xf numFmtId="0" fontId="42" fillId="0" borderId="0" xfId="0" applyFont="1" applyFill="1"/>
    <xf numFmtId="0" fontId="45" fillId="0" borderId="0" xfId="0" applyFont="1" applyFill="1"/>
    <xf numFmtId="0" fontId="46" fillId="0" borderId="0" xfId="0" applyFont="1" applyFill="1"/>
    <xf numFmtId="0" fontId="46" fillId="0" borderId="0" xfId="0" applyFont="1"/>
    <xf numFmtId="0" fontId="26" fillId="0" borderId="10" xfId="34" quotePrefix="1" applyFont="1" applyFill="1" applyBorder="1" applyAlignment="1" applyProtection="1">
      <alignment horizontal="center" vertical="center"/>
    </xf>
    <xf numFmtId="0" fontId="26" fillId="0" borderId="19" xfId="34" quotePrefix="1" applyFont="1" applyFill="1" applyBorder="1" applyAlignment="1" applyProtection="1">
      <alignment horizontal="center" vertical="center"/>
    </xf>
    <xf numFmtId="0" fontId="26" fillId="0" borderId="23" xfId="34" quotePrefix="1" applyFont="1" applyFill="1" applyBorder="1" applyAlignment="1" applyProtection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50" fillId="0" borderId="0" xfId="0" applyFont="1" applyAlignment="1">
      <alignment horizontal="justify" vertical="center" wrapText="1"/>
    </xf>
    <xf numFmtId="0" fontId="51" fillId="0" borderId="0" xfId="0" applyFont="1" applyAlignment="1">
      <alignment horizontal="justify" vertical="center" wrapText="1"/>
    </xf>
    <xf numFmtId="0" fontId="49" fillId="0" borderId="0" xfId="0" applyFont="1" applyAlignment="1">
      <alignment horizontal="justify" vertical="center" wrapText="1"/>
    </xf>
    <xf numFmtId="0" fontId="49" fillId="0" borderId="0" xfId="0" applyNumberFormat="1" applyFont="1" applyAlignment="1">
      <alignment horizontal="justify" vertical="center"/>
    </xf>
    <xf numFmtId="0" fontId="42" fillId="0" borderId="0" xfId="0" applyNumberFormat="1" applyFont="1" applyAlignment="1">
      <alignment horizontal="justify" vertical="center"/>
    </xf>
    <xf numFmtId="0" fontId="42" fillId="0" borderId="0" xfId="0" applyNumberFormat="1" applyFont="1" applyBorder="1" applyAlignment="1">
      <alignment horizontal="justify" vertical="center"/>
    </xf>
    <xf numFmtId="0" fontId="42" fillId="0" borderId="10" xfId="0" applyNumberFormat="1" applyFont="1" applyBorder="1" applyAlignment="1">
      <alignment horizontal="right" vertical="center"/>
    </xf>
    <xf numFmtId="0" fontId="42" fillId="0" borderId="10" xfId="0" applyFont="1" applyFill="1" applyBorder="1" applyAlignment="1">
      <alignment horizontal="right"/>
    </xf>
    <xf numFmtId="0" fontId="42" fillId="0" borderId="10" xfId="0" applyFont="1" applyFill="1" applyBorder="1"/>
    <xf numFmtId="0" fontId="49" fillId="0" borderId="10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46" fillId="0" borderId="0" xfId="0" applyFont="1" applyFill="1" applyBorder="1"/>
    <xf numFmtId="0" fontId="42" fillId="0" borderId="0" xfId="0" applyFont="1" applyBorder="1" applyAlignment="1">
      <alignment horizontal="justify" vertical="center" wrapText="1"/>
    </xf>
    <xf numFmtId="0" fontId="49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horizontal="left"/>
    </xf>
    <xf numFmtId="0" fontId="53" fillId="0" borderId="0" xfId="0" applyNumberFormat="1" applyFont="1" applyBorder="1" applyAlignment="1">
      <alignment horizontal="justify" vertical="center"/>
    </xf>
    <xf numFmtId="0" fontId="49" fillId="0" borderId="0" xfId="0" applyNumberFormat="1" applyFont="1" applyBorder="1" applyAlignment="1">
      <alignment horizontal="justify" vertical="center"/>
    </xf>
    <xf numFmtId="0" fontId="25" fillId="0" borderId="0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28" fillId="0" borderId="0" xfId="0" applyFont="1" applyBorder="1"/>
    <xf numFmtId="0" fontId="3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44" fillId="0" borderId="0" xfId="0" applyFont="1"/>
    <xf numFmtId="0" fontId="44" fillId="0" borderId="10" xfId="0" applyFont="1" applyFill="1" applyBorder="1"/>
    <xf numFmtId="0" fontId="44" fillId="0" borderId="10" xfId="0" applyFont="1" applyFill="1" applyBorder="1" applyAlignment="1">
      <alignment horizontal="center"/>
    </xf>
    <xf numFmtId="0" fontId="46" fillId="0" borderId="10" xfId="0" applyFont="1" applyBorder="1"/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25" borderId="14" xfId="0" applyFont="1" applyFill="1" applyBorder="1" applyAlignment="1">
      <alignment horizontal="center" vertical="center"/>
    </xf>
    <xf numFmtId="0" fontId="60" fillId="25" borderId="16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57" fillId="0" borderId="2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0" fontId="57" fillId="0" borderId="21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43" fillId="26" borderId="0" xfId="0" applyFont="1" applyFill="1" applyBorder="1" applyAlignment="1">
      <alignment vertical="center"/>
    </xf>
    <xf numFmtId="0" fontId="41" fillId="26" borderId="0" xfId="0" applyFont="1" applyFill="1"/>
    <xf numFmtId="0" fontId="28" fillId="0" borderId="10" xfId="0" applyFont="1" applyBorder="1" applyAlignment="1">
      <alignment horizontal="center" vertical="center"/>
    </xf>
    <xf numFmtId="0" fontId="28" fillId="27" borderId="10" xfId="0" applyFont="1" applyFill="1" applyBorder="1" applyAlignment="1">
      <alignment horizontal="center"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14" xfId="0" applyFont="1" applyFill="1" applyBorder="1" applyAlignment="1">
      <alignment horizontal="center" vertical="center"/>
    </xf>
    <xf numFmtId="0" fontId="33" fillId="27" borderId="16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59" fillId="28" borderId="12" xfId="0" applyFont="1" applyFill="1" applyBorder="1" applyAlignment="1">
      <alignment horizontal="center" vertical="center"/>
    </xf>
    <xf numFmtId="0" fontId="59" fillId="28" borderId="14" xfId="0" applyFont="1" applyFill="1" applyBorder="1" applyAlignment="1">
      <alignment horizontal="center" vertical="center"/>
    </xf>
    <xf numFmtId="0" fontId="28" fillId="28" borderId="14" xfId="0" applyFont="1" applyFill="1" applyBorder="1" applyAlignment="1">
      <alignment vertical="center"/>
    </xf>
    <xf numFmtId="0" fontId="20" fillId="28" borderId="14" xfId="0" applyFont="1" applyFill="1" applyBorder="1" applyAlignment="1">
      <alignment vertical="center"/>
    </xf>
    <xf numFmtId="0" fontId="20" fillId="28" borderId="16" xfId="0" applyFont="1" applyFill="1" applyBorder="1" applyAlignment="1">
      <alignment vertical="center"/>
    </xf>
    <xf numFmtId="0" fontId="62" fillId="0" borderId="18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16" fontId="27" fillId="0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10" fontId="27" fillId="0" borderId="10" xfId="4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55" fillId="0" borderId="14" xfId="0" quotePrefix="1" applyFont="1" applyFill="1" applyBorder="1" applyAlignment="1">
      <alignment horizontal="center"/>
    </xf>
    <xf numFmtId="0" fontId="66" fillId="0" borderId="14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56" fillId="0" borderId="10" xfId="0" applyFont="1" applyFill="1" applyBorder="1"/>
    <xf numFmtId="0" fontId="21" fillId="0" borderId="14" xfId="0" quotePrefix="1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 vertical="center"/>
    </xf>
    <xf numFmtId="164" fontId="25" fillId="4" borderId="18" xfId="0" applyNumberFormat="1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8" fillId="0" borderId="18" xfId="0" applyFont="1" applyBorder="1"/>
    <xf numFmtId="0" fontId="57" fillId="0" borderId="22" xfId="0" applyFont="1" applyFill="1" applyBorder="1" applyAlignment="1">
      <alignment horizontal="center" vertical="center"/>
    </xf>
    <xf numFmtId="10" fontId="27" fillId="0" borderId="12" xfId="4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2" fillId="0" borderId="0" xfId="0" applyFont="1" applyFill="1" applyBorder="1"/>
    <xf numFmtId="0" fontId="26" fillId="0" borderId="0" xfId="34" quotePrefix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6" fontId="20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62" fillId="25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2" fillId="28" borderId="17" xfId="0" applyFont="1" applyFill="1" applyBorder="1" applyAlignment="1">
      <alignment horizontal="center" vertical="center"/>
    </xf>
    <xf numFmtId="0" fontId="62" fillId="28" borderId="18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30" fillId="0" borderId="16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42" fillId="0" borderId="0" xfId="0" applyFont="1"/>
    <xf numFmtId="0" fontId="72" fillId="0" borderId="0" xfId="0" applyFont="1"/>
    <xf numFmtId="14" fontId="72" fillId="0" borderId="0" xfId="0" applyNumberFormat="1" applyFont="1"/>
    <xf numFmtId="0" fontId="72" fillId="0" borderId="0" xfId="0" applyFont="1" applyBorder="1"/>
    <xf numFmtId="0" fontId="69" fillId="30" borderId="10" xfId="0" applyFont="1" applyFill="1" applyBorder="1" applyAlignment="1">
      <alignment horizontal="center" vertical="center" wrapText="1"/>
    </xf>
    <xf numFmtId="14" fontId="69" fillId="30" borderId="1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54" fillId="0" borderId="0" xfId="0" applyFont="1" applyAlignment="1">
      <alignment horizontal="left" vertical="center"/>
    </xf>
    <xf numFmtId="0" fontId="75" fillId="0" borderId="0" xfId="0" applyFont="1"/>
    <xf numFmtId="0" fontId="76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2" fillId="29" borderId="10" xfId="0" applyFont="1" applyFill="1" applyBorder="1" applyAlignment="1">
      <alignment horizontal="center" vertical="center" wrapText="1"/>
    </xf>
    <xf numFmtId="0" fontId="72" fillId="29" borderId="10" xfId="0" applyFont="1" applyFill="1" applyBorder="1" applyAlignment="1">
      <alignment vertical="center" wrapText="1"/>
    </xf>
    <xf numFmtId="0" fontId="72" fillId="28" borderId="14" xfId="0" applyFont="1" applyFill="1" applyBorder="1" applyAlignment="1">
      <alignment horizontal="center" vertical="center" wrapText="1"/>
    </xf>
    <xf numFmtId="0" fontId="72" fillId="28" borderId="10" xfId="0" applyFont="1" applyFill="1" applyBorder="1" applyAlignment="1">
      <alignment horizontal="center" vertical="center" wrapText="1"/>
    </xf>
    <xf numFmtId="0" fontId="72" fillId="28" borderId="14" xfId="0" applyFont="1" applyFill="1" applyBorder="1" applyAlignment="1">
      <alignment horizontal="center" vertical="center" wrapText="1"/>
    </xf>
    <xf numFmtId="0" fontId="69" fillId="28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72" fillId="31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72" fillId="31" borderId="10" xfId="0" applyFont="1" applyFill="1" applyBorder="1" applyAlignment="1">
      <alignment horizontal="center" vertical="center"/>
    </xf>
    <xf numFmtId="0" fontId="72" fillId="0" borderId="12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72" fillId="28" borderId="12" xfId="0" applyFont="1" applyFill="1" applyBorder="1" applyAlignment="1">
      <alignment horizontal="center" vertical="center" wrapText="1"/>
    </xf>
    <xf numFmtId="0" fontId="72" fillId="29" borderId="12" xfId="0" applyFont="1" applyFill="1" applyBorder="1" applyAlignment="1">
      <alignment horizontal="center" vertical="center" wrapText="1"/>
    </xf>
    <xf numFmtId="0" fontId="72" fillId="29" borderId="14" xfId="0" applyFont="1" applyFill="1" applyBorder="1" applyAlignment="1">
      <alignment horizontal="center" vertical="center" wrapText="1"/>
    </xf>
    <xf numFmtId="0" fontId="72" fillId="28" borderId="10" xfId="0" applyFont="1" applyFill="1" applyBorder="1" applyAlignment="1">
      <alignment horizontal="center" vertical="center" wrapText="1"/>
    </xf>
    <xf numFmtId="0" fontId="72" fillId="28" borderId="10" xfId="0" applyFont="1" applyFill="1" applyBorder="1" applyAlignment="1">
      <alignment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49" fillId="32" borderId="25" xfId="0" applyFont="1" applyFill="1" applyBorder="1" applyAlignment="1">
      <alignment wrapText="1"/>
    </xf>
    <xf numFmtId="0" fontId="72" fillId="29" borderId="12" xfId="0" applyFont="1" applyFill="1" applyBorder="1" applyAlignment="1">
      <alignment vertical="center" wrapText="1"/>
    </xf>
    <xf numFmtId="0" fontId="69" fillId="28" borderId="10" xfId="0" applyFont="1" applyFill="1" applyBorder="1" applyAlignment="1">
      <alignment vertical="center" wrapText="1"/>
    </xf>
    <xf numFmtId="0" fontId="42" fillId="0" borderId="10" xfId="0" applyFont="1" applyBorder="1"/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69" fillId="28" borderId="12" xfId="0" applyFont="1" applyFill="1" applyBorder="1" applyAlignment="1">
      <alignment horizontal="center" vertical="center" wrapText="1"/>
    </xf>
    <xf numFmtId="0" fontId="69" fillId="29" borderId="10" xfId="0" applyFont="1" applyFill="1" applyBorder="1" applyAlignment="1">
      <alignment horizontal="center" vertical="center" wrapText="1"/>
    </xf>
    <xf numFmtId="0" fontId="69" fillId="29" borderId="14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29" borderId="0" xfId="0" applyFont="1" applyFill="1" applyAlignment="1">
      <alignment horizontal="center" vertical="center"/>
    </xf>
    <xf numFmtId="0" fontId="72" fillId="28" borderId="10" xfId="0" applyFont="1" applyFill="1" applyBorder="1" applyAlignment="1">
      <alignment horizontal="center" vertical="center" wrapText="1"/>
    </xf>
    <xf numFmtId="0" fontId="69" fillId="30" borderId="10" xfId="0" applyFont="1" applyFill="1" applyBorder="1" applyAlignment="1">
      <alignment horizontal="center" vertical="center"/>
    </xf>
    <xf numFmtId="0" fontId="72" fillId="28" borderId="14" xfId="0" applyFont="1" applyFill="1" applyBorder="1" applyAlignment="1">
      <alignment horizontal="center" vertical="center" wrapText="1"/>
    </xf>
    <xf numFmtId="0" fontId="72" fillId="28" borderId="16" xfId="0" applyFont="1" applyFill="1" applyBorder="1" applyAlignment="1">
      <alignment horizontal="center" vertical="center" wrapText="1"/>
    </xf>
    <xf numFmtId="0" fontId="72" fillId="28" borderId="12" xfId="0" applyFont="1" applyFill="1" applyBorder="1" applyAlignment="1">
      <alignment horizontal="center" vertical="center" wrapText="1"/>
    </xf>
    <xf numFmtId="0" fontId="72" fillId="29" borderId="12" xfId="0" applyFont="1" applyFill="1" applyBorder="1" applyAlignment="1">
      <alignment horizontal="center" vertical="center" wrapText="1"/>
    </xf>
    <xf numFmtId="0" fontId="72" fillId="29" borderId="14" xfId="0" applyFont="1" applyFill="1" applyBorder="1" applyAlignment="1">
      <alignment horizontal="center" vertical="center" wrapText="1"/>
    </xf>
    <xf numFmtId="0" fontId="72" fillId="29" borderId="10" xfId="0" applyFont="1" applyFill="1" applyBorder="1" applyAlignment="1">
      <alignment horizontal="center" vertical="center" wrapText="1"/>
    </xf>
    <xf numFmtId="0" fontId="72" fillId="29" borderId="16" xfId="0" applyFont="1" applyFill="1" applyBorder="1" applyAlignment="1">
      <alignment horizontal="center" vertical="center" wrapText="1"/>
    </xf>
    <xf numFmtId="0" fontId="72" fillId="31" borderId="12" xfId="0" applyFont="1" applyFill="1" applyBorder="1" applyAlignment="1">
      <alignment horizontal="center" vertical="center" wrapText="1"/>
    </xf>
    <xf numFmtId="0" fontId="72" fillId="31" borderId="14" xfId="0" applyFont="1" applyFill="1" applyBorder="1" applyAlignment="1">
      <alignment horizontal="center" vertical="center" wrapText="1"/>
    </xf>
    <xf numFmtId="0" fontId="72" fillId="31" borderId="16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/>
    </xf>
    <xf numFmtId="0" fontId="42" fillId="31" borderId="14" xfId="0" applyFont="1" applyFill="1" applyBorder="1" applyAlignment="1">
      <alignment horizontal="center" vertical="center"/>
    </xf>
    <xf numFmtId="0" fontId="42" fillId="31" borderId="16" xfId="0" applyFont="1" applyFill="1" applyBorder="1" applyAlignment="1">
      <alignment horizontal="center" vertical="center"/>
    </xf>
    <xf numFmtId="0" fontId="72" fillId="28" borderId="10" xfId="0" applyFont="1" applyFill="1" applyBorder="1" applyAlignment="1">
      <alignment horizontal="center" vertical="center" wrapText="1"/>
    </xf>
    <xf numFmtId="14" fontId="72" fillId="29" borderId="12" xfId="0" applyNumberFormat="1" applyFont="1" applyFill="1" applyBorder="1" applyAlignment="1">
      <alignment horizontal="center" vertical="center" wrapText="1"/>
    </xf>
    <xf numFmtId="14" fontId="72" fillId="29" borderId="14" xfId="0" applyNumberFormat="1" applyFont="1" applyFill="1" applyBorder="1" applyAlignment="1">
      <alignment horizontal="center" vertical="center" wrapText="1"/>
    </xf>
    <xf numFmtId="0" fontId="52" fillId="28" borderId="0" xfId="0" applyFont="1" applyFill="1" applyBorder="1" applyAlignment="1">
      <alignment horizontal="left"/>
    </xf>
    <xf numFmtId="0" fontId="72" fillId="28" borderId="10" xfId="0" applyFont="1" applyFill="1" applyBorder="1" applyAlignment="1">
      <alignment horizontal="center" vertical="center"/>
    </xf>
    <xf numFmtId="14" fontId="72" fillId="28" borderId="10" xfId="0" applyNumberFormat="1" applyFont="1" applyFill="1" applyBorder="1" applyAlignment="1">
      <alignment horizontal="center" vertical="center"/>
    </xf>
    <xf numFmtId="0" fontId="72" fillId="31" borderId="12" xfId="0" applyFont="1" applyFill="1" applyBorder="1" applyAlignment="1">
      <alignment horizontal="center" vertical="center"/>
    </xf>
    <xf numFmtId="0" fontId="72" fillId="31" borderId="14" xfId="0" applyFont="1" applyFill="1" applyBorder="1" applyAlignment="1">
      <alignment horizontal="center" vertical="center"/>
    </xf>
    <xf numFmtId="0" fontId="72" fillId="31" borderId="16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14" fontId="72" fillId="28" borderId="12" xfId="0" applyNumberFormat="1" applyFont="1" applyFill="1" applyBorder="1" applyAlignment="1">
      <alignment horizontal="center" vertical="center" wrapText="1"/>
    </xf>
    <xf numFmtId="14" fontId="72" fillId="28" borderId="14" xfId="0" applyNumberFormat="1" applyFont="1" applyFill="1" applyBorder="1" applyAlignment="1">
      <alignment horizontal="center" vertical="center" wrapText="1"/>
    </xf>
    <xf numFmtId="14" fontId="72" fillId="28" borderId="16" xfId="0" applyNumberFormat="1" applyFont="1" applyFill="1" applyBorder="1" applyAlignment="1">
      <alignment horizontal="center" vertical="center" wrapText="1"/>
    </xf>
    <xf numFmtId="14" fontId="72" fillId="29" borderId="16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NumberFormat="1" applyFont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left" vertical="center"/>
    </xf>
    <xf numFmtId="0" fontId="44" fillId="0" borderId="23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26" borderId="10" xfId="0" applyNumberFormat="1" applyFont="1" applyFill="1" applyBorder="1" applyAlignment="1">
      <alignment horizontal="left" vertical="center"/>
    </xf>
    <xf numFmtId="0" fontId="42" fillId="0" borderId="1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49" fillId="0" borderId="0" xfId="0" applyNumberFormat="1" applyFont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CCCC"/>
          <bgColor rgb="FFCCCCCC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38100</xdr:colOff>
      <xdr:row>0</xdr:row>
      <xdr:rowOff>0</xdr:rowOff>
    </xdr:from>
    <xdr:to>
      <xdr:col>24</xdr:col>
      <xdr:colOff>658179</xdr:colOff>
      <xdr:row>0</xdr:row>
      <xdr:rowOff>0</xdr:rowOff>
    </xdr:to>
    <xdr:sp macro="" textlink="">
      <xdr:nvSpPr>
        <xdr:cNvPr id="2" name="Text 3">
          <a:extLst>
            <a:ext uri="{FF2B5EF4-FFF2-40B4-BE49-F238E27FC236}">
              <a16:creationId xmlns="" xmlns:a16="http://schemas.microsoft.com/office/drawing/2014/main" id="{25376D79-027E-4034-89F8-EF2699453D0D}"/>
            </a:ext>
          </a:extLst>
        </xdr:cNvPr>
        <xdr:cNvSpPr txBox="1">
          <a:spLocks noChangeArrowheads="1"/>
        </xdr:cNvSpPr>
      </xdr:nvSpPr>
      <xdr:spPr bwMode="auto">
        <a:xfrm>
          <a:off x="18697575" y="0"/>
          <a:ext cx="1461162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VNI-Helve"/>
            </a:rPr>
            <a:t> </a:t>
          </a: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VNI-Helve"/>
            </a:rPr>
            <a:t> </a:t>
          </a:r>
          <a:r>
            <a:rPr lang="en-US" sz="1800" b="1" i="0" u="none" strike="noStrike" baseline="0">
              <a:solidFill>
                <a:srgbClr val="FF00FF"/>
              </a:solidFill>
              <a:latin typeface="VNI-Helve"/>
            </a:rPr>
            <a:t>TEÁT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rgbClr val="FF00FF"/>
            </a:solidFill>
            <a:latin typeface="VNI-Helve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FF00FF"/>
              </a:solidFill>
              <a:latin typeface="VNI-Helve"/>
            </a:rPr>
            <a:t>NGUYEÂN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rgbClr val="FF00FF"/>
            </a:solidFill>
            <a:latin typeface="VNI-Helve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FF00FF"/>
              </a:solidFill>
              <a:latin typeface="VNI-Helve"/>
            </a:rPr>
            <a:t>ÑAÙN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rgbClr val="000000"/>
            </a:solidFill>
            <a:latin typeface="VNI-Helve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8000"/>
              </a:solidFill>
              <a:latin typeface="VNI-Helve"/>
            </a:rPr>
            <a:t>NAÊM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rgbClr val="008000"/>
            </a:solidFill>
            <a:latin typeface="VNI-Helve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8000"/>
              </a:solidFill>
              <a:latin typeface="VNI-Helve"/>
            </a:rPr>
            <a:t>QUYÙ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rgbClr val="008000"/>
            </a:solidFill>
            <a:latin typeface="VNI-Helve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8000"/>
              </a:solidFill>
              <a:latin typeface="VNI-Helve"/>
            </a:rPr>
            <a:t>MUØI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rgbClr val="000000"/>
            </a:solidFill>
            <a:latin typeface="VNI-Helve"/>
          </a:endParaRPr>
        </a:p>
        <a:p>
          <a:pPr algn="ctr" rtl="0">
            <a:defRPr sz="1000"/>
          </a:pPr>
          <a:endParaRPr lang="en-US" sz="1800" b="1" i="0" u="none" strike="noStrike" baseline="0">
            <a:solidFill>
              <a:srgbClr val="000000"/>
            </a:solidFill>
            <a:latin typeface="VNI-Helve"/>
          </a:endParaRP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24</xdr:col>
      <xdr:colOff>658179</xdr:colOff>
      <xdr:row>0</xdr:row>
      <xdr:rowOff>0</xdr:rowOff>
    </xdr:to>
    <xdr:sp macro="" textlink="">
      <xdr:nvSpPr>
        <xdr:cNvPr id="3" name="Text 3">
          <a:extLst>
            <a:ext uri="{FF2B5EF4-FFF2-40B4-BE49-F238E27FC236}">
              <a16:creationId xmlns="" xmlns:a16="http://schemas.microsoft.com/office/drawing/2014/main" id="{40905E35-675E-4579-BB66-8D267D466EF0}"/>
            </a:ext>
          </a:extLst>
        </xdr:cNvPr>
        <xdr:cNvSpPr txBox="1">
          <a:spLocks noChangeArrowheads="1"/>
        </xdr:cNvSpPr>
      </xdr:nvSpPr>
      <xdr:spPr bwMode="auto">
        <a:xfrm>
          <a:off x="18697575" y="0"/>
          <a:ext cx="1461162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VNI-Helve"/>
            </a:rPr>
            <a:t> </a:t>
          </a: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VNI-Helve"/>
            </a:rPr>
            <a:t> </a:t>
          </a:r>
          <a:r>
            <a:rPr lang="en-US" sz="1800" b="1" i="0" u="none" strike="noStrike" baseline="0">
              <a:solidFill>
                <a:srgbClr val="FF00FF"/>
              </a:solidFill>
              <a:latin typeface="VNI-Helve"/>
            </a:rPr>
            <a:t>TEÁT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rgbClr val="FF00FF"/>
            </a:solidFill>
            <a:latin typeface="VNI-Helve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FF00FF"/>
              </a:solidFill>
              <a:latin typeface="VNI-Helve"/>
            </a:rPr>
            <a:t>NGUYEÂN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rgbClr val="FF00FF"/>
            </a:solidFill>
            <a:latin typeface="VNI-Helve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FF00FF"/>
              </a:solidFill>
              <a:latin typeface="VNI-Helve"/>
            </a:rPr>
            <a:t>ÑAÙN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rgbClr val="000000"/>
            </a:solidFill>
            <a:latin typeface="VNI-Helve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8000"/>
              </a:solidFill>
              <a:latin typeface="VNI-Helve"/>
            </a:rPr>
            <a:t>NAÊM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rgbClr val="008000"/>
            </a:solidFill>
            <a:latin typeface="VNI-Helve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8000"/>
              </a:solidFill>
              <a:latin typeface="VNI-Helve"/>
            </a:rPr>
            <a:t>QUYÙ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rgbClr val="008000"/>
            </a:solidFill>
            <a:latin typeface="VNI-Helve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8000"/>
              </a:solidFill>
              <a:latin typeface="VNI-Helve"/>
            </a:rPr>
            <a:t>MUØI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rgbClr val="000000"/>
            </a:solidFill>
            <a:latin typeface="VNI-Helve"/>
          </a:endParaRPr>
        </a:p>
        <a:p>
          <a:pPr algn="ctr" rtl="0">
            <a:defRPr sz="1000"/>
          </a:pPr>
          <a:endParaRPr lang="en-US" sz="1800" b="1" i="0" u="none" strike="noStrike" baseline="0">
            <a:solidFill>
              <a:srgbClr val="000000"/>
            </a:solidFill>
            <a:latin typeface="VNI-Helv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user2/AppData/Roaming/Microsoft/Excel/LICHGIANGNH14-15/LICH%20HANG%20TUAN%2013-14/LICH%20TUAN%204%20%20NH%2013-14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4" zoomScale="68" zoomScaleNormal="68" workbookViewId="0">
      <selection activeCell="I36" sqref="I36"/>
    </sheetView>
  </sheetViews>
  <sheetFormatPr defaultRowHeight="15.75" x14ac:dyDescent="0.25"/>
  <cols>
    <col min="1" max="1" width="8" style="226" customWidth="1"/>
    <col min="2" max="2" width="13" style="226" customWidth="1"/>
    <col min="3" max="3" width="10.5703125" style="226" customWidth="1"/>
    <col min="4" max="4" width="16.28515625" style="226" customWidth="1"/>
    <col min="5" max="5" width="17.42578125" style="226" customWidth="1"/>
    <col min="6" max="6" width="14.28515625" style="226" customWidth="1"/>
    <col min="7" max="7" width="11" style="244" customWidth="1"/>
    <col min="8" max="8" width="42.140625" style="247" customWidth="1"/>
    <col min="9" max="9" width="54" style="250" customWidth="1"/>
    <col min="10" max="10" width="21.5703125" style="250" customWidth="1"/>
    <col min="11" max="11" width="18.140625" style="226" customWidth="1"/>
    <col min="12" max="16384" width="9.140625" style="226"/>
  </cols>
  <sheetData>
    <row r="1" spans="1:11" ht="25.5" x14ac:dyDescent="0.35">
      <c r="A1" s="297" t="s">
        <v>229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20.25" x14ac:dyDescent="0.3">
      <c r="A2" s="298" t="s">
        <v>230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x14ac:dyDescent="0.25">
      <c r="A3" s="227"/>
      <c r="B3" s="228"/>
      <c r="C3" s="229"/>
      <c r="D3" s="229"/>
      <c r="E3" s="229"/>
      <c r="F3" s="229"/>
      <c r="G3" s="243"/>
      <c r="H3" s="245"/>
      <c r="I3" s="249"/>
      <c r="J3" s="249"/>
      <c r="K3" s="227"/>
    </row>
    <row r="4" spans="1:11" ht="42.75" customHeight="1" x14ac:dyDescent="0.25">
      <c r="A4" s="230" t="s">
        <v>218</v>
      </c>
      <c r="B4" s="231" t="s">
        <v>3</v>
      </c>
      <c r="C4" s="230" t="s">
        <v>213</v>
      </c>
      <c r="D4" s="230" t="s">
        <v>120</v>
      </c>
      <c r="E4" s="230" t="s">
        <v>214</v>
      </c>
      <c r="F4" s="230" t="s">
        <v>287</v>
      </c>
      <c r="G4" s="230" t="s">
        <v>215</v>
      </c>
      <c r="H4" s="230" t="s">
        <v>216</v>
      </c>
      <c r="I4" s="230" t="s">
        <v>225</v>
      </c>
      <c r="J4" s="230" t="s">
        <v>242</v>
      </c>
      <c r="K4" s="273" t="s">
        <v>228</v>
      </c>
    </row>
    <row r="5" spans="1:11" ht="24.75" customHeight="1" x14ac:dyDescent="0.25">
      <c r="A5" s="276" t="s">
        <v>223</v>
      </c>
      <c r="B5" s="299">
        <v>44207</v>
      </c>
      <c r="C5" s="239" t="s">
        <v>124</v>
      </c>
      <c r="D5" s="239" t="s">
        <v>226</v>
      </c>
      <c r="E5" s="276" t="s">
        <v>267</v>
      </c>
      <c r="F5" s="276" t="s">
        <v>288</v>
      </c>
      <c r="G5" s="241">
        <v>1</v>
      </c>
      <c r="H5" s="242" t="s">
        <v>282</v>
      </c>
      <c r="I5" s="246" t="s">
        <v>285</v>
      </c>
      <c r="J5" s="246"/>
      <c r="K5" s="252"/>
    </row>
    <row r="6" spans="1:11" ht="24.75" customHeight="1" x14ac:dyDescent="0.25">
      <c r="A6" s="274"/>
      <c r="B6" s="300"/>
      <c r="C6" s="274" t="s">
        <v>217</v>
      </c>
      <c r="D6" s="276" t="s">
        <v>227</v>
      </c>
      <c r="E6" s="275"/>
      <c r="F6" s="275"/>
      <c r="G6" s="254">
        <v>2</v>
      </c>
      <c r="H6" s="259" t="s">
        <v>268</v>
      </c>
      <c r="I6" s="260" t="s">
        <v>269</v>
      </c>
      <c r="J6" s="260"/>
      <c r="K6" s="252"/>
    </row>
    <row r="7" spans="1:11" ht="24.75" customHeight="1" x14ac:dyDescent="0.25">
      <c r="A7" s="274"/>
      <c r="B7" s="300"/>
      <c r="C7" s="274"/>
      <c r="D7" s="274"/>
      <c r="E7" s="257" t="s">
        <v>264</v>
      </c>
      <c r="F7" s="272" t="s">
        <v>288</v>
      </c>
      <c r="G7" s="257"/>
      <c r="H7" s="261" t="s">
        <v>265</v>
      </c>
      <c r="I7" s="253" t="s">
        <v>266</v>
      </c>
      <c r="J7" s="253"/>
      <c r="K7" s="232"/>
    </row>
    <row r="8" spans="1:11" ht="24.75" customHeight="1" x14ac:dyDescent="0.25">
      <c r="A8" s="274"/>
      <c r="B8" s="300"/>
      <c r="C8" s="274"/>
      <c r="D8" s="275"/>
      <c r="E8" s="240" t="s">
        <v>224</v>
      </c>
      <c r="F8" s="272"/>
      <c r="G8" s="240"/>
      <c r="H8" s="242" t="s">
        <v>231</v>
      </c>
      <c r="I8" s="242" t="s">
        <v>232</v>
      </c>
      <c r="J8" s="242"/>
      <c r="K8" s="232"/>
    </row>
    <row r="9" spans="1:11" ht="24.75" customHeight="1" x14ac:dyDescent="0.25">
      <c r="A9" s="274"/>
      <c r="B9" s="300"/>
      <c r="C9" s="274"/>
      <c r="D9" s="248" t="s">
        <v>233</v>
      </c>
      <c r="E9" s="248" t="s">
        <v>234</v>
      </c>
      <c r="F9" s="281" t="s">
        <v>289</v>
      </c>
      <c r="G9" s="281">
        <v>13</v>
      </c>
      <c r="H9" s="281" t="s">
        <v>240</v>
      </c>
      <c r="I9" s="281" t="s">
        <v>241</v>
      </c>
      <c r="J9" s="281" t="s">
        <v>245</v>
      </c>
      <c r="K9" s="281" t="s">
        <v>286</v>
      </c>
    </row>
    <row r="10" spans="1:11" ht="24.75" customHeight="1" x14ac:dyDescent="0.25">
      <c r="A10" s="275"/>
      <c r="B10" s="301"/>
      <c r="C10" s="275"/>
      <c r="D10" s="248" t="s">
        <v>235</v>
      </c>
      <c r="E10" s="248" t="s">
        <v>236</v>
      </c>
      <c r="F10" s="282"/>
      <c r="G10" s="283"/>
      <c r="H10" s="283"/>
      <c r="I10" s="283"/>
      <c r="J10" s="283"/>
      <c r="K10" s="282"/>
    </row>
    <row r="11" spans="1:11" ht="24.75" customHeight="1" x14ac:dyDescent="0.25">
      <c r="A11" s="277" t="s">
        <v>219</v>
      </c>
      <c r="B11" s="288">
        <v>44208</v>
      </c>
      <c r="C11" s="277" t="s">
        <v>124</v>
      </c>
      <c r="D11" s="248" t="s">
        <v>246</v>
      </c>
      <c r="E11" s="248" t="s">
        <v>247</v>
      </c>
      <c r="F11" s="282"/>
      <c r="G11" s="281">
        <v>11</v>
      </c>
      <c r="H11" s="281" t="s">
        <v>253</v>
      </c>
      <c r="I11" s="281" t="s">
        <v>256</v>
      </c>
      <c r="J11" s="281" t="s">
        <v>262</v>
      </c>
      <c r="K11" s="282"/>
    </row>
    <row r="12" spans="1:11" ht="24.75" customHeight="1" x14ac:dyDescent="0.25">
      <c r="A12" s="278"/>
      <c r="B12" s="289"/>
      <c r="C12" s="278"/>
      <c r="D12" s="248" t="s">
        <v>248</v>
      </c>
      <c r="E12" s="248" t="s">
        <v>249</v>
      </c>
      <c r="F12" s="283"/>
      <c r="G12" s="283"/>
      <c r="H12" s="283"/>
      <c r="I12" s="283"/>
      <c r="J12" s="283"/>
      <c r="K12" s="283"/>
    </row>
    <row r="13" spans="1:11" ht="24.75" customHeight="1" x14ac:dyDescent="0.25">
      <c r="A13" s="278"/>
      <c r="B13" s="289"/>
      <c r="C13" s="278"/>
      <c r="D13" s="255" t="s">
        <v>275</v>
      </c>
      <c r="E13" s="277" t="s">
        <v>267</v>
      </c>
      <c r="F13" s="277" t="s">
        <v>288</v>
      </c>
      <c r="G13" s="256">
        <v>3</v>
      </c>
      <c r="H13" s="269" t="s">
        <v>271</v>
      </c>
      <c r="I13" s="269" t="s">
        <v>272</v>
      </c>
      <c r="J13" s="256"/>
      <c r="K13" s="262"/>
    </row>
    <row r="14" spans="1:11" ht="24.75" customHeight="1" x14ac:dyDescent="0.25">
      <c r="A14" s="278"/>
      <c r="B14" s="289"/>
      <c r="C14" s="279" t="s">
        <v>217</v>
      </c>
      <c r="D14" s="237" t="s">
        <v>270</v>
      </c>
      <c r="E14" s="280"/>
      <c r="F14" s="280"/>
      <c r="G14" s="237">
        <v>4</v>
      </c>
      <c r="H14" s="268" t="s">
        <v>273</v>
      </c>
      <c r="I14" s="268" t="s">
        <v>274</v>
      </c>
      <c r="J14" s="237"/>
      <c r="K14" s="238"/>
    </row>
    <row r="15" spans="1:11" ht="24.75" customHeight="1" x14ac:dyDescent="0.25">
      <c r="A15" s="278"/>
      <c r="B15" s="289"/>
      <c r="C15" s="279"/>
      <c r="D15" s="248" t="s">
        <v>233</v>
      </c>
      <c r="E15" s="248" t="s">
        <v>250</v>
      </c>
      <c r="F15" s="281" t="s">
        <v>289</v>
      </c>
      <c r="G15" s="281">
        <v>12</v>
      </c>
      <c r="H15" s="281" t="s">
        <v>254</v>
      </c>
      <c r="I15" s="281" t="s">
        <v>257</v>
      </c>
      <c r="J15" s="281" t="s">
        <v>245</v>
      </c>
      <c r="K15" s="281" t="s">
        <v>286</v>
      </c>
    </row>
    <row r="16" spans="1:11" ht="24.75" customHeight="1" x14ac:dyDescent="0.25">
      <c r="A16" s="280"/>
      <c r="B16" s="302"/>
      <c r="C16" s="279"/>
      <c r="D16" s="248" t="s">
        <v>235</v>
      </c>
      <c r="E16" s="248" t="s">
        <v>251</v>
      </c>
      <c r="F16" s="282"/>
      <c r="G16" s="283"/>
      <c r="H16" s="283"/>
      <c r="I16" s="283"/>
      <c r="J16" s="283"/>
      <c r="K16" s="282"/>
    </row>
    <row r="17" spans="1:12" ht="24.75" customHeight="1" x14ac:dyDescent="0.25">
      <c r="A17" s="276" t="s">
        <v>222</v>
      </c>
      <c r="B17" s="299">
        <v>44209</v>
      </c>
      <c r="C17" s="287" t="s">
        <v>124</v>
      </c>
      <c r="D17" s="248" t="s">
        <v>246</v>
      </c>
      <c r="E17" s="248" t="s">
        <v>252</v>
      </c>
      <c r="F17" s="283"/>
      <c r="G17" s="248">
        <v>11</v>
      </c>
      <c r="H17" s="248" t="s">
        <v>253</v>
      </c>
      <c r="I17" s="248" t="s">
        <v>258</v>
      </c>
      <c r="J17" s="248" t="s">
        <v>262</v>
      </c>
      <c r="K17" s="283"/>
    </row>
    <row r="18" spans="1:12" ht="24.75" customHeight="1" x14ac:dyDescent="0.25">
      <c r="A18" s="274"/>
      <c r="B18" s="300"/>
      <c r="C18" s="287"/>
      <c r="D18" s="257" t="s">
        <v>275</v>
      </c>
      <c r="E18" s="276" t="s">
        <v>267</v>
      </c>
      <c r="F18" s="276" t="s">
        <v>288</v>
      </c>
      <c r="G18" s="254">
        <v>5</v>
      </c>
      <c r="H18" s="267" t="s">
        <v>276</v>
      </c>
      <c r="I18" s="267" t="s">
        <v>277</v>
      </c>
      <c r="J18" s="254"/>
      <c r="K18" s="258"/>
    </row>
    <row r="19" spans="1:12" ht="24.75" customHeight="1" x14ac:dyDescent="0.25">
      <c r="A19" s="274"/>
      <c r="B19" s="300"/>
      <c r="C19" s="276" t="s">
        <v>217</v>
      </c>
      <c r="D19" s="257" t="s">
        <v>270</v>
      </c>
      <c r="E19" s="275"/>
      <c r="F19" s="275"/>
      <c r="G19" s="254">
        <v>6</v>
      </c>
      <c r="H19" s="267" t="s">
        <v>278</v>
      </c>
      <c r="I19" s="267" t="s">
        <v>279</v>
      </c>
      <c r="J19" s="254"/>
      <c r="K19" s="258"/>
    </row>
    <row r="20" spans="1:12" ht="24.75" customHeight="1" x14ac:dyDescent="0.25">
      <c r="A20" s="274"/>
      <c r="B20" s="300"/>
      <c r="C20" s="274"/>
      <c r="D20" s="248" t="s">
        <v>233</v>
      </c>
      <c r="E20" s="248" t="s">
        <v>237</v>
      </c>
      <c r="F20" s="281" t="s">
        <v>289</v>
      </c>
      <c r="G20" s="281">
        <v>13</v>
      </c>
      <c r="H20" s="281" t="s">
        <v>240</v>
      </c>
      <c r="I20" s="281" t="s">
        <v>243</v>
      </c>
      <c r="J20" s="281" t="s">
        <v>245</v>
      </c>
      <c r="K20" s="281" t="s">
        <v>286</v>
      </c>
    </row>
    <row r="21" spans="1:12" ht="24.75" customHeight="1" x14ac:dyDescent="0.25">
      <c r="A21" s="275"/>
      <c r="B21" s="301"/>
      <c r="C21" s="275"/>
      <c r="D21" s="248" t="s">
        <v>235</v>
      </c>
      <c r="E21" s="248" t="s">
        <v>238</v>
      </c>
      <c r="F21" s="283"/>
      <c r="G21" s="283"/>
      <c r="H21" s="283"/>
      <c r="I21" s="283"/>
      <c r="J21" s="283"/>
      <c r="K21" s="283"/>
    </row>
    <row r="22" spans="1:12" ht="24.75" customHeight="1" x14ac:dyDescent="0.25">
      <c r="A22" s="277" t="s">
        <v>220</v>
      </c>
      <c r="B22" s="288">
        <v>44210</v>
      </c>
      <c r="C22" s="237" t="s">
        <v>124</v>
      </c>
      <c r="D22" s="237" t="s">
        <v>226</v>
      </c>
      <c r="E22" s="277" t="s">
        <v>267</v>
      </c>
      <c r="F22" s="277" t="s">
        <v>288</v>
      </c>
      <c r="G22" s="237">
        <v>7</v>
      </c>
      <c r="H22" s="268" t="s">
        <v>280</v>
      </c>
      <c r="I22" s="268" t="s">
        <v>281</v>
      </c>
      <c r="J22" s="237"/>
      <c r="K22" s="238"/>
    </row>
    <row r="23" spans="1:12" ht="24.75" customHeight="1" x14ac:dyDescent="0.25">
      <c r="A23" s="278"/>
      <c r="B23" s="289"/>
      <c r="C23" s="277" t="s">
        <v>217</v>
      </c>
      <c r="D23" s="237" t="s">
        <v>270</v>
      </c>
      <c r="E23" s="280"/>
      <c r="F23" s="280"/>
      <c r="G23" s="237">
        <v>8</v>
      </c>
      <c r="H23" s="271" t="s">
        <v>284</v>
      </c>
      <c r="I23" s="268"/>
      <c r="J23" s="237"/>
      <c r="K23" s="238"/>
    </row>
    <row r="24" spans="1:12" ht="24.75" customHeight="1" x14ac:dyDescent="0.25">
      <c r="A24" s="278"/>
      <c r="B24" s="289"/>
      <c r="C24" s="278"/>
      <c r="D24" s="248" t="s">
        <v>233</v>
      </c>
      <c r="E24" s="248" t="s">
        <v>239</v>
      </c>
      <c r="F24" s="248" t="s">
        <v>289</v>
      </c>
      <c r="G24" s="248">
        <v>13</v>
      </c>
      <c r="H24" s="248" t="s">
        <v>240</v>
      </c>
      <c r="I24" s="248" t="s">
        <v>244</v>
      </c>
      <c r="J24" s="248" t="s">
        <v>245</v>
      </c>
      <c r="K24" s="248" t="s">
        <v>286</v>
      </c>
    </row>
    <row r="25" spans="1:12" ht="24.75" customHeight="1" x14ac:dyDescent="0.25">
      <c r="A25" s="291" t="s">
        <v>221</v>
      </c>
      <c r="B25" s="292">
        <v>44211</v>
      </c>
      <c r="C25" s="287" t="s">
        <v>124</v>
      </c>
      <c r="D25" s="257" t="s">
        <v>283</v>
      </c>
      <c r="E25" s="257" t="s">
        <v>267</v>
      </c>
      <c r="F25" s="272" t="s">
        <v>288</v>
      </c>
      <c r="G25" s="254">
        <v>9</v>
      </c>
      <c r="H25" s="267" t="s">
        <v>284</v>
      </c>
      <c r="I25" s="254"/>
      <c r="J25" s="254"/>
      <c r="K25" s="263"/>
    </row>
    <row r="26" spans="1:12" ht="24.75" customHeight="1" x14ac:dyDescent="0.25">
      <c r="A26" s="291"/>
      <c r="B26" s="292"/>
      <c r="C26" s="287"/>
      <c r="D26" s="248" t="s">
        <v>246</v>
      </c>
      <c r="E26" s="248" t="s">
        <v>247</v>
      </c>
      <c r="F26" s="281" t="s">
        <v>288</v>
      </c>
      <c r="G26" s="293">
        <v>12</v>
      </c>
      <c r="H26" s="293" t="s">
        <v>254</v>
      </c>
      <c r="I26" s="281" t="s">
        <v>259</v>
      </c>
      <c r="J26" s="281" t="s">
        <v>245</v>
      </c>
      <c r="K26" s="284" t="s">
        <v>286</v>
      </c>
    </row>
    <row r="27" spans="1:12" ht="24.75" customHeight="1" x14ac:dyDescent="0.25">
      <c r="A27" s="291"/>
      <c r="B27" s="292"/>
      <c r="C27" s="287"/>
      <c r="D27" s="248" t="s">
        <v>248</v>
      </c>
      <c r="E27" s="248" t="s">
        <v>249</v>
      </c>
      <c r="F27" s="282"/>
      <c r="G27" s="294"/>
      <c r="H27" s="294"/>
      <c r="I27" s="283"/>
      <c r="J27" s="282"/>
      <c r="K27" s="285"/>
    </row>
    <row r="28" spans="1:12" ht="24.75" customHeight="1" x14ac:dyDescent="0.25">
      <c r="A28" s="291"/>
      <c r="B28" s="292"/>
      <c r="C28" s="287" t="s">
        <v>217</v>
      </c>
      <c r="D28" s="248" t="s">
        <v>233</v>
      </c>
      <c r="E28" s="248" t="s">
        <v>252</v>
      </c>
      <c r="F28" s="282"/>
      <c r="G28" s="295"/>
      <c r="H28" s="295"/>
      <c r="I28" s="248" t="s">
        <v>260</v>
      </c>
      <c r="J28" s="283"/>
      <c r="K28" s="285"/>
    </row>
    <row r="29" spans="1:12" ht="24.75" customHeight="1" x14ac:dyDescent="0.25">
      <c r="A29" s="291"/>
      <c r="B29" s="292"/>
      <c r="C29" s="287"/>
      <c r="D29" s="248" t="s">
        <v>235</v>
      </c>
      <c r="E29" s="248" t="s">
        <v>252</v>
      </c>
      <c r="F29" s="283"/>
      <c r="G29" s="251">
        <v>13</v>
      </c>
      <c r="H29" s="248" t="s">
        <v>255</v>
      </c>
      <c r="I29" s="248" t="s">
        <v>261</v>
      </c>
      <c r="J29" s="248" t="s">
        <v>263</v>
      </c>
      <c r="K29" s="286"/>
    </row>
    <row r="30" spans="1:12" ht="24.75" customHeight="1" x14ac:dyDescent="0.25">
      <c r="A30" s="291"/>
      <c r="B30" s="292"/>
      <c r="C30" s="287"/>
      <c r="D30" s="265" t="s">
        <v>270</v>
      </c>
      <c r="E30" s="266" t="s">
        <v>267</v>
      </c>
      <c r="F30" s="272" t="s">
        <v>288</v>
      </c>
      <c r="G30" s="266">
        <v>9</v>
      </c>
      <c r="H30" s="270" t="s">
        <v>284</v>
      </c>
      <c r="I30" s="264"/>
      <c r="J30" s="264"/>
      <c r="K30" s="264"/>
    </row>
    <row r="31" spans="1:12" x14ac:dyDescent="0.25">
      <c r="A31" s="227"/>
      <c r="B31" s="227"/>
      <c r="C31" s="227"/>
      <c r="D31" s="227"/>
      <c r="E31" s="227"/>
      <c r="F31" s="227"/>
      <c r="G31" s="243"/>
      <c r="H31" s="245"/>
      <c r="I31" s="249"/>
      <c r="J31" s="249"/>
      <c r="K31" s="227"/>
    </row>
    <row r="32" spans="1:12" ht="18.75" x14ac:dyDescent="0.3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</row>
    <row r="33" spans="1:11" ht="16.5" x14ac:dyDescent="0.25">
      <c r="A33" s="227"/>
      <c r="B33" s="227"/>
      <c r="C33" s="233"/>
      <c r="D33" s="234"/>
      <c r="E33" s="227"/>
      <c r="F33" s="227"/>
      <c r="G33" s="243"/>
      <c r="H33" s="245"/>
      <c r="I33" s="249"/>
      <c r="J33" s="249"/>
      <c r="K33" s="227"/>
    </row>
    <row r="34" spans="1:11" ht="16.5" customHeight="1" x14ac:dyDescent="0.3">
      <c r="A34" s="296"/>
      <c r="B34" s="296"/>
      <c r="C34" s="296"/>
      <c r="D34" s="296"/>
      <c r="E34" s="296"/>
      <c r="F34" s="296"/>
      <c r="G34" s="296"/>
      <c r="H34" s="296"/>
      <c r="I34" s="296"/>
      <c r="J34" s="296"/>
      <c r="K34" s="296"/>
    </row>
    <row r="35" spans="1:11" ht="16.5" x14ac:dyDescent="0.25">
      <c r="A35" s="227"/>
      <c r="B35" s="235"/>
      <c r="C35" s="236"/>
      <c r="D35" s="234"/>
      <c r="E35" s="227"/>
      <c r="F35" s="227"/>
      <c r="G35" s="243"/>
      <c r="H35" s="245"/>
      <c r="I35" s="249"/>
      <c r="J35" s="249"/>
      <c r="K35" s="227"/>
    </row>
    <row r="36" spans="1:11" ht="16.5" x14ac:dyDescent="0.25">
      <c r="A36" s="227"/>
      <c r="B36" s="235"/>
      <c r="C36" s="236"/>
      <c r="D36" s="234"/>
      <c r="E36" s="227"/>
      <c r="F36" s="227"/>
      <c r="G36" s="243"/>
      <c r="H36" s="245"/>
      <c r="I36" s="249"/>
      <c r="J36" s="249"/>
      <c r="K36" s="227"/>
    </row>
    <row r="37" spans="1:11" ht="16.5" x14ac:dyDescent="0.25">
      <c r="A37" s="227"/>
      <c r="B37" s="227"/>
      <c r="C37" s="234"/>
      <c r="D37" s="234"/>
      <c r="E37" s="227"/>
      <c r="F37" s="227"/>
      <c r="G37" s="243"/>
      <c r="H37" s="245"/>
      <c r="I37" s="249"/>
      <c r="J37" s="249"/>
      <c r="K37" s="227"/>
    </row>
    <row r="38" spans="1:11" x14ac:dyDescent="0.25">
      <c r="A38" s="227"/>
      <c r="B38" s="227"/>
      <c r="C38" s="227"/>
      <c r="D38" s="227"/>
      <c r="E38" s="227"/>
      <c r="F38" s="227"/>
      <c r="G38" s="243"/>
      <c r="H38" s="245"/>
      <c r="I38" s="249"/>
      <c r="J38" s="249"/>
      <c r="K38" s="227"/>
    </row>
  </sheetData>
  <mergeCells count="59">
    <mergeCell ref="I20:I21"/>
    <mergeCell ref="F9:F12"/>
    <mergeCell ref="F5:F6"/>
    <mergeCell ref="F13:F14"/>
    <mergeCell ref="F15:F17"/>
    <mergeCell ref="F18:F19"/>
    <mergeCell ref="G9:G10"/>
    <mergeCell ref="A34:K34"/>
    <mergeCell ref="G11:G12"/>
    <mergeCell ref="A1:K1"/>
    <mergeCell ref="A2:K2"/>
    <mergeCell ref="A5:A10"/>
    <mergeCell ref="B5:B10"/>
    <mergeCell ref="C23:C24"/>
    <mergeCell ref="A11:A16"/>
    <mergeCell ref="B11:B16"/>
    <mergeCell ref="J11:J12"/>
    <mergeCell ref="A17:A21"/>
    <mergeCell ref="B17:B21"/>
    <mergeCell ref="A22:A24"/>
    <mergeCell ref="E5:E6"/>
    <mergeCell ref="H20:H21"/>
    <mergeCell ref="C17:C18"/>
    <mergeCell ref="C19:C21"/>
    <mergeCell ref="E18:E19"/>
    <mergeCell ref="B22:B24"/>
    <mergeCell ref="A32:L32"/>
    <mergeCell ref="C28:C30"/>
    <mergeCell ref="F20:F21"/>
    <mergeCell ref="F22:F23"/>
    <mergeCell ref="F26:F29"/>
    <mergeCell ref="E22:E23"/>
    <mergeCell ref="A25:A30"/>
    <mergeCell ref="B25:B30"/>
    <mergeCell ref="C25:C27"/>
    <mergeCell ref="J20:J21"/>
    <mergeCell ref="G26:G28"/>
    <mergeCell ref="H26:H28"/>
    <mergeCell ref="K9:K12"/>
    <mergeCell ref="K15:K17"/>
    <mergeCell ref="K20:K21"/>
    <mergeCell ref="K26:K29"/>
    <mergeCell ref="G20:G21"/>
    <mergeCell ref="H9:H10"/>
    <mergeCell ref="I9:I10"/>
    <mergeCell ref="J9:J10"/>
    <mergeCell ref="G15:G16"/>
    <mergeCell ref="H11:H12"/>
    <mergeCell ref="I11:I12"/>
    <mergeCell ref="H15:H16"/>
    <mergeCell ref="I15:I16"/>
    <mergeCell ref="I26:I27"/>
    <mergeCell ref="J15:J16"/>
    <mergeCell ref="J26:J28"/>
    <mergeCell ref="C6:C10"/>
    <mergeCell ref="D6:D8"/>
    <mergeCell ref="C11:C13"/>
    <mergeCell ref="C14:C16"/>
    <mergeCell ref="E13:E14"/>
  </mergeCells>
  <conditionalFormatting sqref="B32">
    <cfRule type="expression" dxfId="3" priority="3">
      <formula>AND(ISNUMBER(B32),TRUNC(B32)&lt;TODAY())</formula>
    </cfRule>
  </conditionalFormatting>
  <conditionalFormatting sqref="B32">
    <cfRule type="timePeriod" dxfId="2" priority="4" timePeriod="today">
      <formula>FLOOR(B32,1)=TODAY()</formula>
    </cfRule>
  </conditionalFormatting>
  <conditionalFormatting sqref="B35:B36">
    <cfRule type="expression" dxfId="1" priority="1">
      <formula>AND(ISNUMBER(B35),TRUNC(B35)&lt;TODAY())</formula>
    </cfRule>
  </conditionalFormatting>
  <conditionalFormatting sqref="B35:B36">
    <cfRule type="timePeriod" dxfId="0" priority="2" timePeriod="today">
      <formula>FLOOR(B35,1)=TODAY()</formula>
    </cfRule>
  </conditionalFormatting>
  <pageMargins left="0.19685039370078741" right="0.19685039370078741" top="0.43307086614173229" bottom="0.2362204724409449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opLeftCell="A28" workbookViewId="0">
      <selection activeCell="H14" sqref="H14"/>
    </sheetView>
  </sheetViews>
  <sheetFormatPr defaultColWidth="9.140625" defaultRowHeight="17.25" x14ac:dyDescent="0.3"/>
  <cols>
    <col min="1" max="1" width="7" style="86" customWidth="1"/>
    <col min="2" max="2" width="53" style="86" customWidth="1"/>
    <col min="3" max="3" width="13" style="86" customWidth="1"/>
    <col min="4" max="4" width="12.85546875" style="86" customWidth="1"/>
    <col min="5" max="5" width="10" style="86" customWidth="1"/>
    <col min="6" max="6" width="9" style="86" customWidth="1"/>
    <col min="7" max="7" width="1.140625" style="86" customWidth="1"/>
    <col min="8" max="8" width="29" style="86" customWidth="1"/>
    <col min="9" max="16384" width="9.140625" style="86"/>
  </cols>
  <sheetData>
    <row r="1" spans="1:18" x14ac:dyDescent="0.3">
      <c r="A1" s="315" t="s">
        <v>0</v>
      </c>
      <c r="B1" s="315"/>
      <c r="C1" s="315"/>
      <c r="D1" s="315"/>
      <c r="E1" s="315"/>
      <c r="F1" s="315"/>
      <c r="G1" s="315"/>
    </row>
    <row r="2" spans="1:18" x14ac:dyDescent="0.3">
      <c r="A2" s="316" t="s">
        <v>1</v>
      </c>
      <c r="B2" s="316"/>
      <c r="C2" s="316"/>
      <c r="D2" s="316"/>
      <c r="E2" s="316"/>
      <c r="F2" s="316"/>
      <c r="G2" s="316"/>
    </row>
    <row r="3" spans="1:18" ht="6.75" customHeight="1" x14ac:dyDescent="0.3">
      <c r="A3" s="84"/>
      <c r="B3" s="84"/>
    </row>
    <row r="4" spans="1:18" ht="22.5" x14ac:dyDescent="0.3">
      <c r="A4" s="317" t="s">
        <v>82</v>
      </c>
      <c r="B4" s="317"/>
      <c r="C4" s="317"/>
      <c r="D4" s="317"/>
      <c r="E4" s="317"/>
      <c r="F4" s="317"/>
      <c r="G4" s="317"/>
    </row>
    <row r="5" spans="1:18" ht="24" customHeight="1" x14ac:dyDescent="0.3">
      <c r="A5" s="318" t="s">
        <v>2</v>
      </c>
      <c r="B5" s="318"/>
      <c r="C5" s="318"/>
      <c r="D5" s="318"/>
      <c r="E5" s="318"/>
      <c r="F5" s="318"/>
      <c r="G5" s="318"/>
    </row>
    <row r="6" spans="1:18" ht="10.5" customHeight="1" x14ac:dyDescent="0.3"/>
    <row r="7" spans="1:18" s="89" customFormat="1" ht="27" customHeight="1" x14ac:dyDescent="0.35">
      <c r="A7" s="303" t="s">
        <v>150</v>
      </c>
      <c r="B7" s="303"/>
      <c r="C7" s="107"/>
      <c r="D7" s="104"/>
      <c r="E7" s="104"/>
      <c r="F7" s="104"/>
      <c r="G7" s="104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18" s="87" customFormat="1" ht="17.25" customHeight="1" x14ac:dyDescent="0.3">
      <c r="A8" s="114" t="s">
        <v>106</v>
      </c>
      <c r="B8" s="314" t="s">
        <v>85</v>
      </c>
      <c r="C8" s="314"/>
      <c r="D8" s="114" t="s">
        <v>83</v>
      </c>
      <c r="E8" s="104"/>
      <c r="F8" s="104"/>
      <c r="G8" s="104"/>
      <c r="H8" s="115"/>
      <c r="I8" s="116"/>
      <c r="J8" s="90"/>
      <c r="K8" s="90"/>
      <c r="L8" s="90"/>
      <c r="M8" s="90"/>
      <c r="N8" s="90"/>
      <c r="O8" s="90"/>
      <c r="P8" s="90"/>
      <c r="Q8" s="90"/>
      <c r="R8" s="90"/>
    </row>
    <row r="9" spans="1:18" s="87" customFormat="1" ht="17.25" customHeight="1" x14ac:dyDescent="0.3">
      <c r="A9" s="120">
        <v>1</v>
      </c>
      <c r="B9" s="313" t="s">
        <v>89</v>
      </c>
      <c r="C9" s="313"/>
      <c r="D9" s="111">
        <v>91</v>
      </c>
      <c r="E9" s="104"/>
      <c r="F9" s="104"/>
      <c r="G9" s="117"/>
      <c r="H9" s="117"/>
      <c r="I9" s="117"/>
      <c r="J9" s="90"/>
      <c r="K9" s="90"/>
      <c r="L9" s="90"/>
      <c r="M9" s="90"/>
      <c r="N9" s="90"/>
      <c r="O9" s="90"/>
      <c r="P9" s="90"/>
      <c r="Q9" s="90"/>
      <c r="R9" s="90"/>
    </row>
    <row r="10" spans="1:18" s="87" customFormat="1" ht="17.25" customHeight="1" x14ac:dyDescent="0.3">
      <c r="A10" s="120">
        <v>2</v>
      </c>
      <c r="B10" s="313" t="s">
        <v>90</v>
      </c>
      <c r="C10" s="313"/>
      <c r="D10" s="111">
        <v>98</v>
      </c>
      <c r="E10" s="104"/>
      <c r="F10" s="104"/>
      <c r="G10" s="104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s="87" customFormat="1" ht="17.25" customHeight="1" x14ac:dyDescent="0.3">
      <c r="A11" s="120">
        <v>3</v>
      </c>
      <c r="B11" s="313" t="s">
        <v>91</v>
      </c>
      <c r="C11" s="313"/>
      <c r="D11" s="111">
        <v>40</v>
      </c>
      <c r="E11" s="104"/>
      <c r="F11" s="104"/>
      <c r="G11" s="104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2" spans="1:18" s="87" customFormat="1" ht="17.25" customHeight="1" x14ac:dyDescent="0.3">
      <c r="A12" s="120">
        <v>4</v>
      </c>
      <c r="B12" s="313" t="s">
        <v>88</v>
      </c>
      <c r="C12" s="313"/>
      <c r="D12" s="111">
        <v>28</v>
      </c>
      <c r="E12" s="104"/>
      <c r="F12" s="104"/>
      <c r="G12" s="104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1:18" s="87" customFormat="1" ht="17.25" customHeight="1" x14ac:dyDescent="0.3">
      <c r="A13" s="120">
        <v>5</v>
      </c>
      <c r="B13" s="313" t="s">
        <v>92</v>
      </c>
      <c r="C13" s="313"/>
      <c r="D13" s="112">
        <v>70</v>
      </c>
      <c r="E13" s="104"/>
      <c r="F13" s="104"/>
      <c r="G13" s="104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18" s="87" customFormat="1" ht="17.25" customHeight="1" x14ac:dyDescent="0.3">
      <c r="A14" s="120">
        <v>6</v>
      </c>
      <c r="B14" s="313" t="s">
        <v>93</v>
      </c>
      <c r="C14" s="313"/>
      <c r="D14" s="112">
        <v>42</v>
      </c>
      <c r="E14" s="104"/>
      <c r="F14" s="104"/>
      <c r="G14" s="104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s="87" customFormat="1" ht="17.25" customHeight="1" x14ac:dyDescent="0.3">
      <c r="A15" s="120">
        <v>7</v>
      </c>
      <c r="B15" s="312" t="s">
        <v>87</v>
      </c>
      <c r="C15" s="312"/>
      <c r="D15" s="112">
        <v>43</v>
      </c>
      <c r="E15" s="104">
        <v>4</v>
      </c>
      <c r="F15" s="104"/>
      <c r="G15" s="104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s="87" customFormat="1" ht="17.25" customHeight="1" x14ac:dyDescent="0.3">
      <c r="A16" s="120">
        <v>8</v>
      </c>
      <c r="B16" s="312" t="s">
        <v>86</v>
      </c>
      <c r="C16" s="312"/>
      <c r="D16" s="111">
        <v>21</v>
      </c>
      <c r="E16" s="104"/>
      <c r="F16" s="160"/>
      <c r="G16" s="104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18" s="87" customFormat="1" ht="17.25" customHeight="1" x14ac:dyDescent="0.3">
      <c r="A17" s="120">
        <v>9</v>
      </c>
      <c r="B17" s="313" t="s">
        <v>94</v>
      </c>
      <c r="C17" s="313"/>
      <c r="D17" s="111">
        <v>70</v>
      </c>
      <c r="E17" s="104"/>
      <c r="F17" s="104"/>
      <c r="G17" s="104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1:18" s="87" customFormat="1" ht="17.25" customHeight="1" x14ac:dyDescent="0.3">
      <c r="A18" s="120">
        <v>10</v>
      </c>
      <c r="B18" s="313" t="s">
        <v>96</v>
      </c>
      <c r="C18" s="313"/>
      <c r="D18" s="112">
        <v>28</v>
      </c>
      <c r="E18" s="104"/>
      <c r="F18" s="104"/>
      <c r="G18" s="104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8" s="87" customFormat="1" ht="17.25" customHeight="1" x14ac:dyDescent="0.3">
      <c r="A19" s="120">
        <v>11</v>
      </c>
      <c r="B19" s="313" t="s">
        <v>95</v>
      </c>
      <c r="C19" s="313"/>
      <c r="D19" s="112">
        <v>77</v>
      </c>
      <c r="E19" s="104"/>
      <c r="F19" s="104"/>
      <c r="G19" s="104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1:18" s="87" customFormat="1" ht="17.25" customHeight="1" x14ac:dyDescent="0.3">
      <c r="A20" s="120">
        <v>12</v>
      </c>
      <c r="B20" s="313" t="s">
        <v>97</v>
      </c>
      <c r="C20" s="313"/>
      <c r="D20" s="113">
        <v>68</v>
      </c>
      <c r="E20" s="104"/>
      <c r="F20" s="104"/>
      <c r="G20" s="104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18" s="87" customFormat="1" ht="17.25" customHeight="1" x14ac:dyDescent="0.3">
      <c r="A21" s="120">
        <v>13</v>
      </c>
      <c r="B21" s="313" t="s">
        <v>98</v>
      </c>
      <c r="C21" s="313"/>
      <c r="D21" s="113">
        <v>56</v>
      </c>
      <c r="E21" s="104"/>
      <c r="F21" s="104"/>
      <c r="G21" s="104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8" s="87" customFormat="1" ht="17.25" customHeight="1" x14ac:dyDescent="0.3">
      <c r="A22" s="120">
        <v>14</v>
      </c>
      <c r="B22" s="313" t="s">
        <v>99</v>
      </c>
      <c r="C22" s="313"/>
      <c r="D22" s="113">
        <v>76</v>
      </c>
      <c r="E22" s="104"/>
      <c r="F22" s="104"/>
      <c r="G22" s="104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18" s="87" customFormat="1" ht="17.25" customHeight="1" x14ac:dyDescent="0.3">
      <c r="A23" s="120">
        <v>15</v>
      </c>
      <c r="B23" s="313" t="s">
        <v>100</v>
      </c>
      <c r="C23" s="313"/>
      <c r="D23" s="113">
        <v>28</v>
      </c>
      <c r="E23" s="104"/>
      <c r="F23" s="104"/>
      <c r="G23" s="104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1:18" s="87" customFormat="1" ht="17.25" customHeight="1" x14ac:dyDescent="0.3">
      <c r="A24" s="120">
        <v>16</v>
      </c>
      <c r="B24" s="313" t="s">
        <v>101</v>
      </c>
      <c r="C24" s="313"/>
      <c r="D24" s="113">
        <v>56</v>
      </c>
      <c r="E24" s="104"/>
      <c r="F24" s="104"/>
      <c r="G24" s="104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18" s="87" customFormat="1" ht="17.25" customHeight="1" x14ac:dyDescent="0.3">
      <c r="A25" s="120">
        <v>17</v>
      </c>
      <c r="B25" s="313" t="s">
        <v>102</v>
      </c>
      <c r="C25" s="313"/>
      <c r="D25" s="113">
        <f>SUM(D8:D24)</f>
        <v>892</v>
      </c>
      <c r="E25" s="104">
        <f>SUM(E8:E24)</f>
        <v>4</v>
      </c>
      <c r="F25" s="104">
        <f>SUM(F8:F24)</f>
        <v>0</v>
      </c>
      <c r="G25" s="104"/>
      <c r="I25" s="90"/>
      <c r="J25" s="90"/>
      <c r="K25" s="90"/>
      <c r="L25" s="90"/>
      <c r="M25" s="90"/>
      <c r="N25" s="90"/>
      <c r="O25" s="90"/>
      <c r="P25" s="90"/>
      <c r="Q25" s="90"/>
      <c r="R25" s="90"/>
    </row>
    <row r="26" spans="1:18" s="87" customFormat="1" ht="17.25" customHeight="1" x14ac:dyDescent="0.3">
      <c r="A26" s="120">
        <v>18</v>
      </c>
      <c r="B26" s="313" t="s">
        <v>103</v>
      </c>
      <c r="C26" s="313"/>
      <c r="D26" s="113">
        <v>21</v>
      </c>
      <c r="E26" s="104"/>
      <c r="F26" s="104"/>
      <c r="G26" s="104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18" s="87" customFormat="1" ht="17.25" customHeight="1" x14ac:dyDescent="0.3">
      <c r="A27" s="120">
        <v>19</v>
      </c>
      <c r="B27" s="313" t="s">
        <v>104</v>
      </c>
      <c r="C27" s="313"/>
      <c r="D27" s="111">
        <v>21</v>
      </c>
      <c r="E27" s="104"/>
      <c r="F27" s="104"/>
      <c r="G27" s="104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1:18" s="87" customFormat="1" ht="17.25" customHeight="1" x14ac:dyDescent="0.3">
      <c r="A28" s="304" t="s">
        <v>105</v>
      </c>
      <c r="B28" s="305"/>
      <c r="D28" s="121">
        <f>SUM(D9:D27)</f>
        <v>1826</v>
      </c>
      <c r="E28" s="104"/>
      <c r="F28" s="104"/>
      <c r="G28" s="104"/>
      <c r="I28" s="90"/>
      <c r="J28" s="90"/>
      <c r="K28" s="90"/>
      <c r="L28" s="90"/>
      <c r="M28" s="90"/>
      <c r="N28" s="90"/>
      <c r="O28" s="90"/>
      <c r="P28" s="90"/>
      <c r="Q28" s="90"/>
      <c r="R28" s="90"/>
    </row>
    <row r="29" spans="1:18" x14ac:dyDescent="0.3">
      <c r="A29" s="108"/>
      <c r="B29" s="109"/>
      <c r="D29" s="108"/>
    </row>
    <row r="30" spans="1:18" ht="27" customHeight="1" x14ac:dyDescent="0.3">
      <c r="A30" s="319" t="s">
        <v>84</v>
      </c>
      <c r="B30" s="319"/>
      <c r="D30" s="108"/>
    </row>
    <row r="31" spans="1:18" x14ac:dyDescent="0.3">
      <c r="A31" s="118" t="s">
        <v>106</v>
      </c>
      <c r="B31" s="314" t="s">
        <v>85</v>
      </c>
      <c r="C31" s="314"/>
      <c r="D31" s="114" t="s">
        <v>83</v>
      </c>
    </row>
    <row r="32" spans="1:18" x14ac:dyDescent="0.3">
      <c r="A32" s="120">
        <v>20</v>
      </c>
      <c r="B32" s="311" t="s">
        <v>107</v>
      </c>
      <c r="C32" s="311"/>
      <c r="D32" s="119">
        <v>21</v>
      </c>
    </row>
    <row r="33" spans="1:10" x14ac:dyDescent="0.3">
      <c r="A33" s="120">
        <v>21</v>
      </c>
      <c r="B33" s="312" t="s">
        <v>108</v>
      </c>
      <c r="C33" s="312"/>
      <c r="D33" s="111">
        <v>21</v>
      </c>
      <c r="F33" s="161" t="s">
        <v>151</v>
      </c>
    </row>
    <row r="34" spans="1:10" x14ac:dyDescent="0.3">
      <c r="A34" s="120">
        <v>22</v>
      </c>
      <c r="B34" s="313" t="s">
        <v>109</v>
      </c>
      <c r="C34" s="313"/>
      <c r="D34" s="111">
        <v>42</v>
      </c>
    </row>
    <row r="35" spans="1:10" x14ac:dyDescent="0.3">
      <c r="A35" s="120">
        <v>23</v>
      </c>
      <c r="B35" s="313" t="s">
        <v>110</v>
      </c>
      <c r="C35" s="313"/>
      <c r="D35" s="111">
        <v>21</v>
      </c>
    </row>
    <row r="36" spans="1:10" x14ac:dyDescent="0.3">
      <c r="A36" s="120">
        <v>24</v>
      </c>
      <c r="B36" s="313" t="s">
        <v>111</v>
      </c>
      <c r="C36" s="313"/>
      <c r="D36" s="111">
        <v>42</v>
      </c>
    </row>
    <row r="37" spans="1:10" x14ac:dyDescent="0.3">
      <c r="A37" s="120">
        <v>25</v>
      </c>
      <c r="B37" s="313" t="s">
        <v>112</v>
      </c>
      <c r="C37" s="313"/>
      <c r="D37" s="111">
        <v>21</v>
      </c>
    </row>
    <row r="38" spans="1:10" x14ac:dyDescent="0.3">
      <c r="A38" s="120">
        <v>26</v>
      </c>
      <c r="B38" s="312" t="s">
        <v>113</v>
      </c>
      <c r="C38" s="312"/>
      <c r="D38" s="111">
        <v>14</v>
      </c>
      <c r="F38" s="161" t="s">
        <v>151</v>
      </c>
    </row>
    <row r="39" spans="1:10" x14ac:dyDescent="0.3">
      <c r="A39" s="120">
        <v>27</v>
      </c>
      <c r="B39" s="312" t="s">
        <v>114</v>
      </c>
      <c r="C39" s="312"/>
      <c r="D39" s="111">
        <v>28</v>
      </c>
      <c r="F39" s="86" t="s">
        <v>151</v>
      </c>
    </row>
    <row r="40" spans="1:10" x14ac:dyDescent="0.3">
      <c r="A40" s="120">
        <v>28</v>
      </c>
      <c r="B40" s="313" t="s">
        <v>115</v>
      </c>
      <c r="C40" s="313"/>
      <c r="D40" s="111">
        <v>56</v>
      </c>
    </row>
    <row r="41" spans="1:10" x14ac:dyDescent="0.3">
      <c r="A41" s="304" t="s">
        <v>105</v>
      </c>
      <c r="B41" s="305"/>
      <c r="D41" s="122">
        <f>SUM(D32:D40)</f>
        <v>266</v>
      </c>
    </row>
    <row r="42" spans="1:10" x14ac:dyDescent="0.3">
      <c r="A42" s="123"/>
      <c r="B42" s="110"/>
      <c r="D42" s="123"/>
    </row>
    <row r="43" spans="1:10" ht="18.75" x14ac:dyDescent="0.3">
      <c r="A43" s="306" t="s">
        <v>116</v>
      </c>
      <c r="B43" s="306"/>
      <c r="D43" s="123">
        <f>SUM(D28,D41)</f>
        <v>2092</v>
      </c>
    </row>
    <row r="44" spans="1:10" x14ac:dyDescent="0.3">
      <c r="A44" s="105"/>
      <c r="B44" s="106"/>
      <c r="C44" s="106"/>
    </row>
    <row r="45" spans="1:10" x14ac:dyDescent="0.3">
      <c r="A45" s="91" t="s">
        <v>137</v>
      </c>
      <c r="B45" s="91"/>
      <c r="C45" s="91"/>
      <c r="D45" s="91"/>
      <c r="E45" s="91"/>
      <c r="F45" s="91"/>
      <c r="G45" s="91"/>
    </row>
    <row r="46" spans="1:10" x14ac:dyDescent="0.3">
      <c r="A46" s="91" t="s">
        <v>138</v>
      </c>
      <c r="B46" s="91"/>
      <c r="C46" s="91"/>
      <c r="D46" s="91"/>
      <c r="E46" s="91"/>
      <c r="F46" s="91"/>
      <c r="G46" s="91"/>
    </row>
    <row r="47" spans="1:10" x14ac:dyDescent="0.3">
      <c r="A47" s="91" t="s">
        <v>117</v>
      </c>
      <c r="B47" s="91"/>
      <c r="C47" s="91"/>
      <c r="D47" s="91"/>
      <c r="E47" s="91"/>
      <c r="F47" s="91"/>
      <c r="G47" s="91"/>
      <c r="I47" s="86" t="s">
        <v>140</v>
      </c>
      <c r="J47" s="86" t="s">
        <v>139</v>
      </c>
    </row>
    <row r="48" spans="1:10" x14ac:dyDescent="0.3">
      <c r="A48" s="133" t="s">
        <v>118</v>
      </c>
      <c r="B48" s="91"/>
      <c r="C48" s="91"/>
      <c r="D48" s="91"/>
      <c r="E48" s="91"/>
      <c r="F48" s="91"/>
      <c r="G48" s="91"/>
    </row>
    <row r="49" spans="1:7" x14ac:dyDescent="0.3">
      <c r="A49" s="134" t="s">
        <v>3</v>
      </c>
      <c r="B49" s="135" t="s">
        <v>119</v>
      </c>
      <c r="C49" s="135" t="s">
        <v>120</v>
      </c>
      <c r="D49" s="307" t="s">
        <v>121</v>
      </c>
      <c r="E49" s="308"/>
      <c r="F49" s="309"/>
      <c r="G49" s="88"/>
    </row>
    <row r="50" spans="1:7" x14ac:dyDescent="0.3">
      <c r="A50" s="136"/>
      <c r="B50" s="136"/>
      <c r="C50" s="136"/>
      <c r="D50" s="310"/>
      <c r="E50" s="310"/>
      <c r="F50" s="310"/>
      <c r="G50" s="91"/>
    </row>
    <row r="51" spans="1:7" x14ac:dyDescent="0.3">
      <c r="A51" s="136"/>
      <c r="B51" s="136"/>
      <c r="C51" s="136"/>
      <c r="D51" s="310"/>
      <c r="E51" s="310"/>
      <c r="F51" s="310"/>
      <c r="G51" s="91"/>
    </row>
    <row r="52" spans="1:7" x14ac:dyDescent="0.3">
      <c r="A52" s="91" t="s">
        <v>135</v>
      </c>
      <c r="B52" s="91"/>
      <c r="C52" s="91"/>
      <c r="D52" s="91"/>
      <c r="E52" s="91"/>
      <c r="F52" s="91"/>
      <c r="G52" s="91"/>
    </row>
    <row r="53" spans="1:7" x14ac:dyDescent="0.3">
      <c r="A53" s="91" t="s">
        <v>136</v>
      </c>
      <c r="B53" s="91"/>
      <c r="C53" s="91"/>
      <c r="D53" s="91"/>
      <c r="G53" s="91"/>
    </row>
    <row r="54" spans="1:7" x14ac:dyDescent="0.3">
      <c r="A54" s="91"/>
      <c r="B54" s="91"/>
      <c r="C54" s="91"/>
      <c r="D54" s="91"/>
      <c r="E54" s="91" t="s">
        <v>122</v>
      </c>
      <c r="G54" s="91"/>
    </row>
    <row r="55" spans="1:7" x14ac:dyDescent="0.3">
      <c r="A55" s="91" t="s">
        <v>123</v>
      </c>
      <c r="B55" s="91"/>
      <c r="C55" s="91"/>
      <c r="D55" s="91"/>
      <c r="E55" s="91"/>
      <c r="F55" s="91"/>
      <c r="G55" s="91"/>
    </row>
    <row r="56" spans="1:7" x14ac:dyDescent="0.3">
      <c r="A56" s="91" t="s">
        <v>124</v>
      </c>
      <c r="B56" s="91" t="s">
        <v>125</v>
      </c>
      <c r="C56" s="91" t="s">
        <v>126</v>
      </c>
      <c r="D56" s="91" t="s">
        <v>127</v>
      </c>
      <c r="E56" s="91"/>
      <c r="F56" s="91"/>
      <c r="G56" s="91"/>
    </row>
    <row r="57" spans="1:7" x14ac:dyDescent="0.3">
      <c r="A57" s="91"/>
      <c r="B57" s="91" t="s">
        <v>128</v>
      </c>
      <c r="C57" s="91"/>
      <c r="D57" s="91" t="s">
        <v>129</v>
      </c>
      <c r="E57" s="91"/>
      <c r="F57" s="91"/>
      <c r="G57" s="91"/>
    </row>
    <row r="58" spans="1:7" x14ac:dyDescent="0.3">
      <c r="A58" s="91"/>
      <c r="B58" s="91" t="s">
        <v>130</v>
      </c>
      <c r="C58" s="91"/>
      <c r="D58" s="91" t="s">
        <v>131</v>
      </c>
      <c r="E58" s="91"/>
      <c r="F58" s="91"/>
      <c r="G58" s="91"/>
    </row>
    <row r="59" spans="1:7" x14ac:dyDescent="0.3">
      <c r="A59" s="91" t="s">
        <v>132</v>
      </c>
      <c r="B59" s="91"/>
      <c r="C59" s="91"/>
      <c r="D59" s="91"/>
      <c r="E59" s="91"/>
      <c r="F59" s="91"/>
      <c r="G59" s="91"/>
    </row>
    <row r="60" spans="1:7" x14ac:dyDescent="0.3">
      <c r="A60" s="91" t="s">
        <v>124</v>
      </c>
      <c r="B60" s="91" t="s">
        <v>133</v>
      </c>
      <c r="C60" s="91" t="s">
        <v>126</v>
      </c>
      <c r="D60" s="91" t="s">
        <v>134</v>
      </c>
      <c r="E60" s="91"/>
      <c r="F60" s="91"/>
      <c r="G60" s="91"/>
    </row>
  </sheetData>
  <mergeCells count="42">
    <mergeCell ref="A1:G1"/>
    <mergeCell ref="A2:G2"/>
    <mergeCell ref="A4:G4"/>
    <mergeCell ref="A5:G5"/>
    <mergeCell ref="A30:B30"/>
    <mergeCell ref="A28:B28"/>
    <mergeCell ref="B8:C8"/>
    <mergeCell ref="B9:C9"/>
    <mergeCell ref="B10:C10"/>
    <mergeCell ref="B11:C11"/>
    <mergeCell ref="B16:C16"/>
    <mergeCell ref="B17:C17"/>
    <mergeCell ref="B18:C18"/>
    <mergeCell ref="B19:C19"/>
    <mergeCell ref="B20:C20"/>
    <mergeCell ref="B21:C21"/>
    <mergeCell ref="D51:F51"/>
    <mergeCell ref="B12:C12"/>
    <mergeCell ref="B13:C13"/>
    <mergeCell ref="B14:C14"/>
    <mergeCell ref="B15:C15"/>
    <mergeCell ref="B22:C22"/>
    <mergeCell ref="B23:C23"/>
    <mergeCell ref="B24:C24"/>
    <mergeCell ref="B25:C25"/>
    <mergeCell ref="B26:C26"/>
    <mergeCell ref="B27:C27"/>
    <mergeCell ref="B37:C37"/>
    <mergeCell ref="B38:C38"/>
    <mergeCell ref="B39:C39"/>
    <mergeCell ref="B40:C40"/>
    <mergeCell ref="B31:C31"/>
    <mergeCell ref="A7:B7"/>
    <mergeCell ref="A41:B41"/>
    <mergeCell ref="A43:B43"/>
    <mergeCell ref="D49:F49"/>
    <mergeCell ref="D50:F50"/>
    <mergeCell ref="B32:C32"/>
    <mergeCell ref="B33:C33"/>
    <mergeCell ref="B34:C34"/>
    <mergeCell ref="B35:C35"/>
    <mergeCell ref="B36:C36"/>
  </mergeCells>
  <printOptions horizontalCentered="1"/>
  <pageMargins left="0.35433070866141736" right="0.35433070866141736" top="0.23622047244094491" bottom="0.2362204724409449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opLeftCell="A2" zoomScale="85" zoomScaleSheetLayoutView="90" workbookViewId="0">
      <selection activeCell="C2" sqref="C2:O2"/>
    </sheetView>
  </sheetViews>
  <sheetFormatPr defaultColWidth="9.140625" defaultRowHeight="15.75" x14ac:dyDescent="0.3"/>
  <cols>
    <col min="1" max="1" width="8.140625" style="3" customWidth="1"/>
    <col min="2" max="2" width="10.85546875" style="4" customWidth="1"/>
    <col min="3" max="3" width="8.5703125" style="5" customWidth="1"/>
    <col min="4" max="4" width="11.42578125" style="5" customWidth="1"/>
    <col min="5" max="6" width="11.140625" style="5" customWidth="1"/>
    <col min="7" max="13" width="11.85546875" style="5" customWidth="1"/>
    <col min="14" max="14" width="9.85546875" style="5" customWidth="1"/>
    <col min="15" max="15" width="11.140625" style="5" customWidth="1"/>
    <col min="16" max="24" width="12.140625" style="5" customWidth="1"/>
    <col min="25" max="25" width="10.140625" style="57" customWidth="1"/>
    <col min="26" max="26" width="10.140625" style="5" customWidth="1"/>
    <col min="27" max="35" width="13.140625" style="5" customWidth="1"/>
    <col min="36" max="46" width="12.85546875" style="5" customWidth="1"/>
    <col min="47" max="48" width="13.42578125" style="5" customWidth="1"/>
    <col min="49" max="16384" width="9.140625" style="5"/>
  </cols>
  <sheetData>
    <row r="1" spans="1:55" ht="7.5" hidden="1" customHeight="1" x14ac:dyDescent="0.3">
      <c r="A1" s="58"/>
      <c r="B1" s="6"/>
      <c r="C1" s="6"/>
      <c r="D1" s="6"/>
      <c r="E1" s="6"/>
      <c r="F1" s="6"/>
      <c r="G1" s="6"/>
      <c r="H1" s="6"/>
      <c r="I1" s="6"/>
      <c r="J1" s="6"/>
      <c r="K1" s="6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83"/>
      <c r="Z1" s="31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31"/>
      <c r="AL1" s="31"/>
      <c r="AM1" s="31"/>
      <c r="AN1" s="31"/>
      <c r="AO1" s="31"/>
      <c r="AP1" s="31"/>
      <c r="AQ1" s="31"/>
      <c r="AR1" s="31"/>
    </row>
    <row r="2" spans="1:55" s="30" customFormat="1" ht="35.25" customHeight="1" x14ac:dyDescent="0.3">
      <c r="A2" s="59"/>
      <c r="B2" s="59"/>
      <c r="C2" s="320" t="s">
        <v>153</v>
      </c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225"/>
      <c r="Q2" s="225"/>
      <c r="R2" s="225"/>
      <c r="S2" s="225"/>
      <c r="T2" s="225"/>
      <c r="U2" s="225"/>
      <c r="V2" s="225"/>
      <c r="W2" s="225"/>
      <c r="X2" s="225"/>
      <c r="Y2" s="320" t="s">
        <v>153</v>
      </c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 t="s">
        <v>153</v>
      </c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53"/>
      <c r="AV2" s="85"/>
      <c r="AW2" s="213"/>
      <c r="AX2" s="213"/>
      <c r="AY2" s="213"/>
      <c r="AZ2" s="213"/>
      <c r="BA2" s="213"/>
    </row>
    <row r="3" spans="1:55" s="1" customFormat="1" ht="15.75" customHeight="1" x14ac:dyDescent="0.25">
      <c r="A3" s="7"/>
      <c r="B3" s="321" t="s">
        <v>4</v>
      </c>
      <c r="C3" s="8" t="s">
        <v>5</v>
      </c>
      <c r="D3" s="92" t="s">
        <v>6</v>
      </c>
      <c r="E3" s="92" t="s">
        <v>7</v>
      </c>
      <c r="F3" s="92" t="s">
        <v>8</v>
      </c>
      <c r="G3" s="92" t="s">
        <v>9</v>
      </c>
      <c r="H3" s="92" t="s">
        <v>10</v>
      </c>
      <c r="I3" s="92" t="s">
        <v>11</v>
      </c>
      <c r="J3" s="92" t="s">
        <v>12</v>
      </c>
      <c r="K3" s="92" t="s">
        <v>13</v>
      </c>
      <c r="L3" s="92" t="s">
        <v>14</v>
      </c>
      <c r="M3" s="92" t="s">
        <v>15</v>
      </c>
      <c r="N3" s="92" t="s">
        <v>16</v>
      </c>
      <c r="O3" s="93" t="s">
        <v>17</v>
      </c>
      <c r="P3" s="92" t="s">
        <v>18</v>
      </c>
      <c r="Q3" s="92" t="s">
        <v>19</v>
      </c>
      <c r="R3" s="92" t="s">
        <v>20</v>
      </c>
      <c r="S3" s="92" t="s">
        <v>21</v>
      </c>
      <c r="T3" s="92" t="s">
        <v>22</v>
      </c>
      <c r="U3" s="92" t="s">
        <v>23</v>
      </c>
      <c r="V3" s="92" t="s">
        <v>24</v>
      </c>
      <c r="W3" s="92" t="s">
        <v>25</v>
      </c>
      <c r="X3" s="92" t="s">
        <v>26</v>
      </c>
      <c r="Y3" s="92" t="s">
        <v>27</v>
      </c>
      <c r="Z3" s="92" t="s">
        <v>28</v>
      </c>
      <c r="AA3" s="92" t="s">
        <v>29</v>
      </c>
      <c r="AB3" s="92" t="s">
        <v>30</v>
      </c>
      <c r="AC3" s="92" t="s">
        <v>31</v>
      </c>
      <c r="AD3" s="92" t="s">
        <v>32</v>
      </c>
      <c r="AE3" s="92" t="s">
        <v>33</v>
      </c>
      <c r="AF3" s="92" t="s">
        <v>34</v>
      </c>
      <c r="AG3" s="94" t="s">
        <v>35</v>
      </c>
      <c r="AH3" s="92" t="s">
        <v>36</v>
      </c>
      <c r="AI3" s="92" t="s">
        <v>37</v>
      </c>
      <c r="AJ3" s="92" t="s">
        <v>38</v>
      </c>
      <c r="AK3" s="92" t="s">
        <v>39</v>
      </c>
      <c r="AL3" s="92" t="s">
        <v>40</v>
      </c>
      <c r="AM3" s="92" t="s">
        <v>41</v>
      </c>
      <c r="AN3" s="92" t="s">
        <v>42</v>
      </c>
      <c r="AO3" s="93" t="s">
        <v>43</v>
      </c>
      <c r="AP3" s="92" t="s">
        <v>44</v>
      </c>
      <c r="AQ3" s="92" t="s">
        <v>45</v>
      </c>
      <c r="AR3" s="92" t="s">
        <v>46</v>
      </c>
      <c r="AS3" s="92" t="s">
        <v>47</v>
      </c>
      <c r="AT3" s="92" t="s">
        <v>48</v>
      </c>
      <c r="AU3" s="214"/>
      <c r="AV3" s="214"/>
      <c r="AW3" s="215"/>
      <c r="AX3" s="215"/>
      <c r="AY3" s="215"/>
      <c r="AZ3" s="215"/>
      <c r="BA3" s="215"/>
      <c r="BB3" s="54"/>
      <c r="BC3" s="54"/>
    </row>
    <row r="4" spans="1:55" s="2" customFormat="1" ht="15.75" customHeight="1" x14ac:dyDescent="0.2">
      <c r="A4" s="60"/>
      <c r="B4" s="322"/>
      <c r="C4" s="181" t="s">
        <v>154</v>
      </c>
      <c r="D4" s="182" t="s">
        <v>155</v>
      </c>
      <c r="E4" s="183" t="s">
        <v>156</v>
      </c>
      <c r="F4" s="184" t="s">
        <v>157</v>
      </c>
      <c r="G4" s="184" t="s">
        <v>158</v>
      </c>
      <c r="H4" s="184" t="s">
        <v>159</v>
      </c>
      <c r="I4" s="184" t="s">
        <v>160</v>
      </c>
      <c r="J4" s="184" t="s">
        <v>161</v>
      </c>
      <c r="K4" s="185" t="s">
        <v>162</v>
      </c>
      <c r="L4" s="184" t="s">
        <v>163</v>
      </c>
      <c r="M4" s="186" t="s">
        <v>164</v>
      </c>
      <c r="N4" s="184" t="s">
        <v>165</v>
      </c>
      <c r="O4" s="184" t="s">
        <v>166</v>
      </c>
      <c r="P4" s="187" t="s">
        <v>167</v>
      </c>
      <c r="Q4" s="187" t="s">
        <v>168</v>
      </c>
      <c r="R4" s="188" t="s">
        <v>169</v>
      </c>
      <c r="S4" s="187" t="s">
        <v>170</v>
      </c>
      <c r="T4" s="187" t="s">
        <v>171</v>
      </c>
      <c r="U4" s="209" t="s">
        <v>172</v>
      </c>
      <c r="V4" s="189" t="s">
        <v>173</v>
      </c>
      <c r="W4" s="189" t="s">
        <v>174</v>
      </c>
      <c r="X4" s="184" t="s">
        <v>175</v>
      </c>
      <c r="Y4" s="190" t="s">
        <v>176</v>
      </c>
      <c r="Z4" s="191" t="s">
        <v>177</v>
      </c>
      <c r="AA4" s="184" t="s">
        <v>178</v>
      </c>
      <c r="AB4" s="184" t="s">
        <v>179</v>
      </c>
      <c r="AC4" s="192" t="s">
        <v>180</v>
      </c>
      <c r="AD4" s="184" t="s">
        <v>181</v>
      </c>
      <c r="AE4" s="184" t="s">
        <v>182</v>
      </c>
      <c r="AF4" s="184" t="s">
        <v>183</v>
      </c>
      <c r="AG4" s="184" t="s">
        <v>184</v>
      </c>
      <c r="AH4" s="184" t="s">
        <v>185</v>
      </c>
      <c r="AI4" s="184" t="s">
        <v>186</v>
      </c>
      <c r="AJ4" s="184" t="s">
        <v>187</v>
      </c>
      <c r="AK4" s="182" t="s">
        <v>188</v>
      </c>
      <c r="AL4" s="192" t="s">
        <v>189</v>
      </c>
      <c r="AM4" s="192" t="s">
        <v>190</v>
      </c>
      <c r="AN4" s="184" t="s">
        <v>191</v>
      </c>
      <c r="AO4" s="184" t="s">
        <v>192</v>
      </c>
      <c r="AP4" s="184" t="s">
        <v>193</v>
      </c>
      <c r="AQ4" s="184" t="s">
        <v>194</v>
      </c>
      <c r="AR4" s="187" t="s">
        <v>195</v>
      </c>
      <c r="AS4" s="184" t="s">
        <v>196</v>
      </c>
      <c r="AT4" s="187" t="s">
        <v>197</v>
      </c>
      <c r="AU4" s="216"/>
      <c r="AV4" s="216"/>
      <c r="AW4" s="217"/>
      <c r="AX4" s="210"/>
      <c r="AY4" s="210"/>
      <c r="AZ4" s="210"/>
      <c r="BA4" s="210"/>
    </row>
    <row r="5" spans="1:55" s="56" customFormat="1" ht="15.75" customHeight="1" x14ac:dyDescent="0.25">
      <c r="A5" s="61"/>
      <c r="B5" s="62" t="s">
        <v>49</v>
      </c>
      <c r="C5" s="25"/>
      <c r="D5" s="25" t="s">
        <v>72</v>
      </c>
      <c r="E5" s="25" t="s">
        <v>72</v>
      </c>
      <c r="F5" s="10" t="s">
        <v>142</v>
      </c>
      <c r="G5" s="10" t="s">
        <v>142</v>
      </c>
      <c r="H5" s="10" t="s">
        <v>142</v>
      </c>
      <c r="I5" s="10" t="s">
        <v>142</v>
      </c>
      <c r="J5" s="10"/>
      <c r="K5" s="10"/>
      <c r="L5" s="10"/>
      <c r="M5" s="144" t="s">
        <v>143</v>
      </c>
      <c r="N5" s="144" t="s">
        <v>141</v>
      </c>
      <c r="O5" s="144" t="s">
        <v>144</v>
      </c>
      <c r="P5" s="97" t="s">
        <v>76</v>
      </c>
      <c r="Q5" s="97" t="s">
        <v>76</v>
      </c>
      <c r="R5" s="97" t="s">
        <v>76</v>
      </c>
      <c r="S5" s="97" t="s">
        <v>76</v>
      </c>
      <c r="T5" s="97" t="s">
        <v>76</v>
      </c>
      <c r="U5" s="97" t="s">
        <v>203</v>
      </c>
      <c r="V5" s="149" t="s">
        <v>203</v>
      </c>
      <c r="W5" s="137"/>
      <c r="X5" s="97"/>
      <c r="Y5" s="43"/>
      <c r="Z5" s="203"/>
      <c r="AA5" s="10"/>
      <c r="AB5" s="97" t="s">
        <v>75</v>
      </c>
      <c r="AC5" s="97" t="s">
        <v>75</v>
      </c>
      <c r="AD5" s="97" t="s">
        <v>75</v>
      </c>
      <c r="AE5" s="10" t="s">
        <v>206</v>
      </c>
      <c r="AF5" s="10" t="s">
        <v>206</v>
      </c>
      <c r="AG5" s="10" t="s">
        <v>206</v>
      </c>
      <c r="AH5" s="78"/>
      <c r="AI5" s="164" t="s">
        <v>80</v>
      </c>
      <c r="AJ5" s="36"/>
      <c r="AK5" s="10"/>
      <c r="AL5" s="36"/>
      <c r="AM5" s="177" t="s">
        <v>145</v>
      </c>
      <c r="AN5" s="177" t="s">
        <v>145</v>
      </c>
      <c r="AO5" s="63"/>
      <c r="AP5" s="63"/>
      <c r="AQ5" s="164" t="s">
        <v>211</v>
      </c>
      <c r="AR5" s="164" t="s">
        <v>211</v>
      </c>
      <c r="AS5" s="164" t="s">
        <v>211</v>
      </c>
      <c r="AT5" s="164" t="s">
        <v>211</v>
      </c>
      <c r="AU5" s="39"/>
      <c r="AV5" s="179"/>
      <c r="AW5" s="139"/>
      <c r="AX5" s="139"/>
      <c r="AY5" s="139"/>
      <c r="AZ5" s="139"/>
      <c r="BA5" s="139"/>
    </row>
    <row r="6" spans="1:55" s="56" customFormat="1" ht="15.75" customHeight="1" x14ac:dyDescent="0.25">
      <c r="A6" s="64"/>
      <c r="B6" s="65" t="s">
        <v>50</v>
      </c>
      <c r="C6" s="33"/>
      <c r="D6" s="33" t="s">
        <v>72</v>
      </c>
      <c r="E6" s="33" t="s">
        <v>72</v>
      </c>
      <c r="F6" s="12" t="s">
        <v>142</v>
      </c>
      <c r="G6" s="12" t="s">
        <v>142</v>
      </c>
      <c r="H6" s="12" t="s">
        <v>142</v>
      </c>
      <c r="I6" s="12" t="s">
        <v>142</v>
      </c>
      <c r="J6" s="12"/>
      <c r="K6" s="12"/>
      <c r="L6" s="12"/>
      <c r="M6" s="140" t="s">
        <v>73</v>
      </c>
      <c r="N6" s="140" t="s">
        <v>141</v>
      </c>
      <c r="O6" s="140" t="s">
        <v>144</v>
      </c>
      <c r="P6" s="98" t="s">
        <v>76</v>
      </c>
      <c r="Q6" s="98" t="s">
        <v>76</v>
      </c>
      <c r="R6" s="98" t="s">
        <v>76</v>
      </c>
      <c r="S6" s="98" t="s">
        <v>76</v>
      </c>
      <c r="T6" s="98" t="s">
        <v>76</v>
      </c>
      <c r="U6" s="98" t="s">
        <v>203</v>
      </c>
      <c r="V6" s="96" t="s">
        <v>203</v>
      </c>
      <c r="W6" s="138"/>
      <c r="X6" s="98"/>
      <c r="Y6" s="44"/>
      <c r="Z6" s="204"/>
      <c r="AA6" s="12"/>
      <c r="AB6" s="98" t="s">
        <v>75</v>
      </c>
      <c r="AC6" s="98" t="s">
        <v>75</v>
      </c>
      <c r="AD6" s="98" t="s">
        <v>75</v>
      </c>
      <c r="AE6" s="12" t="s">
        <v>206</v>
      </c>
      <c r="AF6" s="12" t="s">
        <v>206</v>
      </c>
      <c r="AG6" s="12" t="s">
        <v>206</v>
      </c>
      <c r="AH6" s="22"/>
      <c r="AI6" s="165" t="s">
        <v>208</v>
      </c>
      <c r="AJ6" s="37" t="s">
        <v>198</v>
      </c>
      <c r="AK6" s="12"/>
      <c r="AL6" s="37" t="s">
        <v>199</v>
      </c>
      <c r="AM6" s="167" t="s">
        <v>72</v>
      </c>
      <c r="AN6" s="167" t="s">
        <v>142</v>
      </c>
      <c r="AO6" s="46"/>
      <c r="AP6" s="46"/>
      <c r="AQ6" s="165" t="s">
        <v>212</v>
      </c>
      <c r="AR6" s="165" t="s">
        <v>212</v>
      </c>
      <c r="AS6" s="165" t="s">
        <v>212</v>
      </c>
      <c r="AT6" s="165" t="s">
        <v>212</v>
      </c>
      <c r="AU6" s="39"/>
      <c r="AV6" s="179"/>
      <c r="AW6" s="139"/>
      <c r="AX6" s="139"/>
      <c r="AY6" s="139"/>
      <c r="AZ6" s="139"/>
      <c r="BA6" s="139"/>
    </row>
    <row r="7" spans="1:55" s="56" customFormat="1" ht="15.75" customHeight="1" x14ac:dyDescent="0.3">
      <c r="A7" s="64" t="s">
        <v>51</v>
      </c>
      <c r="B7" s="65"/>
      <c r="C7" s="46"/>
      <c r="D7" s="47"/>
      <c r="E7" s="34"/>
      <c r="F7" s="18"/>
      <c r="G7" s="21"/>
      <c r="H7" s="18"/>
      <c r="I7" s="47"/>
      <c r="J7" s="18"/>
      <c r="K7" s="18"/>
      <c r="L7" s="18"/>
      <c r="M7" s="18"/>
      <c r="N7" s="14"/>
      <c r="O7" s="18"/>
      <c r="P7" s="18"/>
      <c r="Q7" s="18"/>
      <c r="R7" s="21"/>
      <c r="S7" s="18"/>
      <c r="T7" s="207"/>
      <c r="U7" s="18"/>
      <c r="V7" s="45"/>
      <c r="W7" s="18"/>
      <c r="X7" s="18"/>
      <c r="Y7" s="44"/>
      <c r="Z7" s="204"/>
      <c r="AA7" s="18"/>
      <c r="AB7" s="18"/>
      <c r="AC7" s="18"/>
      <c r="AD7" s="18"/>
      <c r="AE7" s="18"/>
      <c r="AF7" s="18"/>
      <c r="AG7" s="156"/>
      <c r="AH7" s="46"/>
      <c r="AI7" s="165"/>
      <c r="AJ7" s="37" t="s">
        <v>59</v>
      </c>
      <c r="AK7" s="193"/>
      <c r="AL7" s="37" t="s">
        <v>58</v>
      </c>
      <c r="AM7" s="175"/>
      <c r="AN7" s="170"/>
      <c r="AO7" s="14"/>
      <c r="AP7" s="14"/>
      <c r="AQ7" s="165"/>
      <c r="AR7" s="165"/>
      <c r="AS7" s="165"/>
      <c r="AT7" s="165"/>
      <c r="AU7" s="39"/>
      <c r="AV7" s="179"/>
      <c r="AW7" s="139"/>
      <c r="AX7" s="139"/>
      <c r="AY7" s="139"/>
      <c r="AZ7" s="139"/>
      <c r="BA7" s="139"/>
    </row>
    <row r="8" spans="1:55" s="56" customFormat="1" ht="15.75" customHeight="1" x14ac:dyDescent="0.25">
      <c r="A8" s="64"/>
      <c r="B8" s="65" t="s">
        <v>52</v>
      </c>
      <c r="C8" s="46"/>
      <c r="E8" s="33" t="s">
        <v>201</v>
      </c>
      <c r="F8" s="12" t="s">
        <v>201</v>
      </c>
      <c r="G8" s="12" t="s">
        <v>202</v>
      </c>
      <c r="H8" s="12" t="s">
        <v>202</v>
      </c>
      <c r="I8" s="12" t="s">
        <v>202</v>
      </c>
      <c r="J8" s="12" t="s">
        <v>202</v>
      </c>
      <c r="K8" s="12" t="s">
        <v>202</v>
      </c>
      <c r="L8" s="12" t="s">
        <v>202</v>
      </c>
      <c r="M8" s="98" t="s">
        <v>204</v>
      </c>
      <c r="N8" s="98" t="s">
        <v>204</v>
      </c>
      <c r="O8" s="98" t="s">
        <v>204</v>
      </c>
      <c r="P8" s="98" t="s">
        <v>204</v>
      </c>
      <c r="Q8" s="98" t="s">
        <v>204</v>
      </c>
      <c r="R8" s="98" t="s">
        <v>204</v>
      </c>
      <c r="S8" s="98" t="s">
        <v>204</v>
      </c>
      <c r="T8" s="138" t="s">
        <v>204</v>
      </c>
      <c r="U8" s="98" t="s">
        <v>75</v>
      </c>
      <c r="V8" s="98" t="s">
        <v>75</v>
      </c>
      <c r="W8" s="12"/>
      <c r="X8" s="12"/>
      <c r="Y8" s="44"/>
      <c r="Z8" s="204"/>
      <c r="AA8" s="98"/>
      <c r="AB8" s="98" t="s">
        <v>78</v>
      </c>
      <c r="AC8" s="98" t="s">
        <v>78</v>
      </c>
      <c r="AD8" s="98" t="s">
        <v>78</v>
      </c>
      <c r="AE8" s="98" t="s">
        <v>78</v>
      </c>
      <c r="AF8" s="98" t="s">
        <v>78</v>
      </c>
      <c r="AG8" s="98" t="s">
        <v>78</v>
      </c>
      <c r="AH8" s="140" t="s">
        <v>143</v>
      </c>
      <c r="AI8" s="165" t="s">
        <v>80</v>
      </c>
      <c r="AJ8" s="37" t="s">
        <v>60</v>
      </c>
      <c r="AK8" s="194"/>
      <c r="AL8" s="71">
        <v>41759</v>
      </c>
      <c r="AM8" s="12"/>
      <c r="AN8" s="171"/>
      <c r="AO8" s="12"/>
      <c r="AP8" s="12"/>
      <c r="AQ8" s="165" t="s">
        <v>211</v>
      </c>
      <c r="AR8" s="165" t="s">
        <v>211</v>
      </c>
      <c r="AS8" s="165" t="s">
        <v>211</v>
      </c>
      <c r="AT8" s="165" t="s">
        <v>211</v>
      </c>
      <c r="AU8" s="125"/>
      <c r="AV8" s="139"/>
      <c r="AW8" s="210"/>
      <c r="AX8" s="210"/>
      <c r="AY8" s="139"/>
      <c r="AZ8" s="139"/>
      <c r="BA8" s="139"/>
    </row>
    <row r="9" spans="1:55" s="56" customFormat="1" ht="15.75" customHeight="1" x14ac:dyDescent="0.25">
      <c r="A9" s="66"/>
      <c r="B9" s="65" t="s">
        <v>53</v>
      </c>
      <c r="C9" s="67"/>
      <c r="E9" s="132" t="s">
        <v>201</v>
      </c>
      <c r="F9" s="16" t="s">
        <v>201</v>
      </c>
      <c r="G9" s="16" t="s">
        <v>202</v>
      </c>
      <c r="H9" s="16" t="s">
        <v>202</v>
      </c>
      <c r="I9" s="16" t="s">
        <v>202</v>
      </c>
      <c r="J9" s="16" t="s">
        <v>202</v>
      </c>
      <c r="K9" s="16" t="s">
        <v>202</v>
      </c>
      <c r="L9" s="16" t="s">
        <v>202</v>
      </c>
      <c r="M9" s="101" t="s">
        <v>204</v>
      </c>
      <c r="N9" s="101" t="s">
        <v>204</v>
      </c>
      <c r="O9" s="101" t="s">
        <v>204</v>
      </c>
      <c r="P9" s="101" t="s">
        <v>204</v>
      </c>
      <c r="Q9" s="101" t="s">
        <v>204</v>
      </c>
      <c r="R9" s="101" t="s">
        <v>204</v>
      </c>
      <c r="S9" s="101" t="s">
        <v>204</v>
      </c>
      <c r="T9" s="208" t="s">
        <v>204</v>
      </c>
      <c r="U9" s="101" t="s">
        <v>75</v>
      </c>
      <c r="V9" s="101" t="s">
        <v>75</v>
      </c>
      <c r="W9" s="16"/>
      <c r="X9" s="16"/>
      <c r="Y9" s="44"/>
      <c r="Z9" s="204"/>
      <c r="AA9" s="98"/>
      <c r="AB9" s="101" t="s">
        <v>78</v>
      </c>
      <c r="AC9" s="101" t="s">
        <v>78</v>
      </c>
      <c r="AD9" s="101" t="s">
        <v>78</v>
      </c>
      <c r="AE9" s="101" t="s">
        <v>78</v>
      </c>
      <c r="AF9" s="101" t="s">
        <v>78</v>
      </c>
      <c r="AG9" s="101" t="s">
        <v>78</v>
      </c>
      <c r="AH9" s="141" t="s">
        <v>78</v>
      </c>
      <c r="AI9" s="166" t="s">
        <v>209</v>
      </c>
      <c r="AJ9" s="41"/>
      <c r="AK9" s="195"/>
      <c r="AL9" s="41"/>
      <c r="AM9" s="16"/>
      <c r="AN9" s="172"/>
      <c r="AO9" s="67"/>
      <c r="AP9" s="67"/>
      <c r="AQ9" s="166" t="s">
        <v>212</v>
      </c>
      <c r="AR9" s="166" t="s">
        <v>212</v>
      </c>
      <c r="AS9" s="166" t="s">
        <v>212</v>
      </c>
      <c r="AT9" s="166" t="s">
        <v>212</v>
      </c>
      <c r="AU9" s="125"/>
      <c r="AV9" s="139"/>
      <c r="AW9" s="210"/>
      <c r="AX9" s="210"/>
      <c r="AY9" s="139"/>
      <c r="AZ9" s="139"/>
      <c r="BA9" s="139"/>
    </row>
    <row r="10" spans="1:55" s="56" customFormat="1" ht="11.25" customHeight="1" x14ac:dyDescent="0.3">
      <c r="A10" s="66"/>
      <c r="B10" s="68"/>
      <c r="C10" s="12"/>
      <c r="D10" s="10"/>
      <c r="E10" s="16"/>
      <c r="F10" s="16"/>
      <c r="G10" s="32"/>
      <c r="H10" s="32"/>
      <c r="I10" s="10"/>
      <c r="J10" s="32"/>
      <c r="K10" s="77"/>
      <c r="L10" s="10"/>
      <c r="M10" s="26"/>
      <c r="N10" s="27"/>
      <c r="O10" s="50"/>
      <c r="P10" s="12"/>
      <c r="Q10" s="12"/>
      <c r="R10" s="12"/>
      <c r="S10" s="12"/>
      <c r="T10" s="16"/>
      <c r="U10" s="18"/>
      <c r="V10" s="18"/>
      <c r="W10" s="35"/>
      <c r="X10" s="35"/>
      <c r="Y10" s="48"/>
      <c r="Z10" s="205"/>
      <c r="AA10" s="32"/>
      <c r="AB10" s="32"/>
      <c r="AC10" s="32"/>
      <c r="AD10" s="32"/>
      <c r="AE10" s="10"/>
      <c r="AF10" s="32"/>
      <c r="AG10" s="27"/>
      <c r="AH10" s="12"/>
      <c r="AI10" s="163"/>
      <c r="AJ10" s="196"/>
      <c r="AK10" s="197"/>
      <c r="AL10" s="197"/>
      <c r="AM10" s="32"/>
      <c r="AN10" s="16"/>
      <c r="AO10" s="16"/>
      <c r="AP10" s="10"/>
      <c r="AQ10" s="10"/>
      <c r="AR10" s="29"/>
      <c r="AS10" s="29"/>
      <c r="AT10" s="29"/>
      <c r="AU10" s="39"/>
      <c r="AV10" s="39"/>
      <c r="AW10" s="210"/>
      <c r="AX10" s="210"/>
      <c r="AY10" s="139"/>
      <c r="AZ10" s="139"/>
      <c r="BA10" s="139"/>
    </row>
    <row r="11" spans="1:55" s="56" customFormat="1" ht="15.75" customHeight="1" x14ac:dyDescent="0.25">
      <c r="A11" s="69"/>
      <c r="B11" s="70" t="s">
        <v>49</v>
      </c>
      <c r="C11" s="10"/>
      <c r="D11" s="10" t="s">
        <v>200</v>
      </c>
      <c r="E11" s="10" t="s">
        <v>200</v>
      </c>
      <c r="F11" s="10" t="s">
        <v>200</v>
      </c>
      <c r="G11" s="10" t="s">
        <v>200</v>
      </c>
      <c r="H11" s="10" t="s">
        <v>200</v>
      </c>
      <c r="I11" s="10" t="s">
        <v>200</v>
      </c>
      <c r="J11" s="10" t="s">
        <v>200</v>
      </c>
      <c r="K11" s="10" t="s">
        <v>200</v>
      </c>
      <c r="L11" s="10" t="s">
        <v>200</v>
      </c>
      <c r="M11" s="78"/>
      <c r="N11" s="99"/>
      <c r="O11" s="10" t="s">
        <v>79</v>
      </c>
      <c r="P11" s="10" t="s">
        <v>79</v>
      </c>
      <c r="Q11" s="78" t="s">
        <v>77</v>
      </c>
      <c r="R11" s="78" t="s">
        <v>77</v>
      </c>
      <c r="S11" s="78" t="s">
        <v>77</v>
      </c>
      <c r="T11" s="99" t="s">
        <v>77</v>
      </c>
      <c r="U11" s="97" t="s">
        <v>203</v>
      </c>
      <c r="V11" s="149" t="s">
        <v>203</v>
      </c>
      <c r="W11" s="137"/>
      <c r="X11" s="78"/>
      <c r="Y11" s="323" t="s">
        <v>54</v>
      </c>
      <c r="Z11" s="324"/>
      <c r="AA11" s="78" t="s">
        <v>77</v>
      </c>
      <c r="AB11" s="78" t="s">
        <v>77</v>
      </c>
      <c r="AC11" s="78" t="s">
        <v>77</v>
      </c>
      <c r="AD11" s="78" t="s">
        <v>77</v>
      </c>
      <c r="AE11" s="78" t="s">
        <v>77</v>
      </c>
      <c r="AF11" s="78" t="s">
        <v>77</v>
      </c>
      <c r="AG11" s="99" t="s">
        <v>77</v>
      </c>
      <c r="AH11" s="10"/>
      <c r="AI11" s="164" t="s">
        <v>80</v>
      </c>
      <c r="AJ11" s="10"/>
      <c r="AK11" s="10"/>
      <c r="AL11" s="36"/>
      <c r="AN11" s="63"/>
      <c r="AO11" s="178" t="s">
        <v>145</v>
      </c>
      <c r="AP11" s="177" t="s">
        <v>145</v>
      </c>
      <c r="AQ11" s="164" t="s">
        <v>211</v>
      </c>
      <c r="AR11" s="164" t="s">
        <v>211</v>
      </c>
      <c r="AS11" s="164" t="s">
        <v>211</v>
      </c>
      <c r="AT11" s="164" t="s">
        <v>211</v>
      </c>
      <c r="AU11" s="39"/>
      <c r="AV11" s="39"/>
      <c r="AW11" s="210"/>
      <c r="AX11" s="210"/>
      <c r="AY11" s="139"/>
      <c r="AZ11" s="139"/>
      <c r="BA11" s="139"/>
    </row>
    <row r="12" spans="1:55" s="56" customFormat="1" ht="15.75" customHeight="1" x14ac:dyDescent="0.25">
      <c r="A12" s="64"/>
      <c r="B12" s="70" t="s">
        <v>50</v>
      </c>
      <c r="C12" s="12"/>
      <c r="D12" s="12" t="s">
        <v>200</v>
      </c>
      <c r="E12" s="12" t="s">
        <v>200</v>
      </c>
      <c r="F12" s="12" t="s">
        <v>200</v>
      </c>
      <c r="G12" s="12" t="s">
        <v>200</v>
      </c>
      <c r="H12" s="12" t="s">
        <v>200</v>
      </c>
      <c r="I12" s="12" t="s">
        <v>200</v>
      </c>
      <c r="J12" s="12" t="s">
        <v>200</v>
      </c>
      <c r="K12" s="12" t="s">
        <v>200</v>
      </c>
      <c r="L12" s="12" t="s">
        <v>200</v>
      </c>
      <c r="M12" s="22"/>
      <c r="N12" s="95"/>
      <c r="O12" s="12" t="s">
        <v>79</v>
      </c>
      <c r="P12" s="12" t="s">
        <v>79</v>
      </c>
      <c r="Q12" s="22" t="s">
        <v>77</v>
      </c>
      <c r="R12" s="22" t="s">
        <v>77</v>
      </c>
      <c r="S12" s="22" t="s">
        <v>77</v>
      </c>
      <c r="T12" s="95" t="s">
        <v>77</v>
      </c>
      <c r="U12" s="98" t="s">
        <v>203</v>
      </c>
      <c r="V12" s="96" t="s">
        <v>203</v>
      </c>
      <c r="W12" s="138"/>
      <c r="X12" s="22"/>
      <c r="Y12" s="44"/>
      <c r="Z12" s="204"/>
      <c r="AA12" s="22" t="s">
        <v>77</v>
      </c>
      <c r="AB12" s="22" t="s">
        <v>77</v>
      </c>
      <c r="AC12" s="22" t="s">
        <v>77</v>
      </c>
      <c r="AD12" s="22" t="s">
        <v>77</v>
      </c>
      <c r="AE12" s="22" t="s">
        <v>77</v>
      </c>
      <c r="AF12" s="22" t="s">
        <v>77</v>
      </c>
      <c r="AG12" s="33"/>
      <c r="AH12" s="12"/>
      <c r="AI12" s="165" t="s">
        <v>208</v>
      </c>
      <c r="AJ12" s="12"/>
      <c r="AK12" s="12"/>
      <c r="AL12" s="37" t="s">
        <v>199</v>
      </c>
      <c r="AN12" s="46"/>
      <c r="AO12" s="173" t="s">
        <v>148</v>
      </c>
      <c r="AP12" s="167" t="s">
        <v>77</v>
      </c>
      <c r="AQ12" s="165" t="s">
        <v>212</v>
      </c>
      <c r="AR12" s="165" t="s">
        <v>212</v>
      </c>
      <c r="AS12" s="165" t="s">
        <v>212</v>
      </c>
      <c r="AT12" s="165" t="s">
        <v>212</v>
      </c>
      <c r="AU12" s="39"/>
      <c r="AV12" s="39"/>
      <c r="AW12" s="210"/>
      <c r="AX12" s="210"/>
      <c r="AY12" s="139"/>
      <c r="AZ12" s="139"/>
      <c r="BA12" s="139"/>
    </row>
    <row r="13" spans="1:55" s="56" customFormat="1" ht="15.75" customHeight="1" x14ac:dyDescent="0.3">
      <c r="A13" s="64" t="s">
        <v>57</v>
      </c>
      <c r="B13" s="70"/>
      <c r="C13" s="18"/>
      <c r="D13" s="18"/>
      <c r="E13" s="18"/>
      <c r="F13" s="18"/>
      <c r="G13" s="18"/>
      <c r="H13" s="34"/>
      <c r="I13" s="18"/>
      <c r="J13" s="21"/>
      <c r="K13" s="18"/>
      <c r="L13" s="18"/>
      <c r="M13" s="18" t="s">
        <v>81</v>
      </c>
      <c r="N13" s="34"/>
      <c r="O13" s="18"/>
      <c r="P13" s="21"/>
      <c r="Q13" s="45"/>
      <c r="R13" s="18"/>
      <c r="S13" s="18"/>
      <c r="T13" s="34"/>
      <c r="U13" s="18"/>
      <c r="V13" s="18"/>
      <c r="W13" s="18"/>
      <c r="X13" s="46"/>
      <c r="Y13" s="44"/>
      <c r="Z13" s="204"/>
      <c r="AA13" s="140"/>
      <c r="AB13" s="140"/>
      <c r="AC13" s="140"/>
      <c r="AD13" s="150"/>
      <c r="AE13" s="140"/>
      <c r="AF13" s="140"/>
      <c r="AG13" s="152"/>
      <c r="AH13" s="14"/>
      <c r="AI13" s="165"/>
      <c r="AJ13" s="198"/>
      <c r="AK13" s="199"/>
      <c r="AL13" s="37" t="s">
        <v>58</v>
      </c>
      <c r="AM13" s="18"/>
      <c r="AN13" s="18"/>
      <c r="AO13" s="18"/>
      <c r="AP13" s="18"/>
      <c r="AQ13" s="165"/>
      <c r="AR13" s="165"/>
      <c r="AS13" s="165"/>
      <c r="AT13" s="165"/>
      <c r="AU13" s="39"/>
      <c r="AV13" s="39"/>
      <c r="AW13" s="210"/>
      <c r="AX13" s="210"/>
      <c r="AY13" s="139"/>
      <c r="AZ13" s="139"/>
      <c r="BA13" s="139"/>
    </row>
    <row r="14" spans="1:55" s="56" customFormat="1" ht="15.75" customHeight="1" x14ac:dyDescent="0.25">
      <c r="A14" s="64"/>
      <c r="B14" s="70" t="s">
        <v>52</v>
      </c>
      <c r="C14" s="12"/>
      <c r="D14" s="46"/>
      <c r="E14" s="46"/>
      <c r="F14" s="46"/>
      <c r="G14" s="46"/>
      <c r="H14" s="156"/>
      <c r="I14" s="98"/>
      <c r="J14" s="98"/>
      <c r="K14" s="98"/>
      <c r="L14" s="98"/>
      <c r="M14" s="12"/>
      <c r="N14" s="33"/>
      <c r="O14" s="12"/>
      <c r="P14" s="11"/>
      <c r="Q14" s="12"/>
      <c r="R14" s="12"/>
      <c r="S14" s="12"/>
      <c r="T14" s="138"/>
      <c r="U14" s="22" t="s">
        <v>77</v>
      </c>
      <c r="V14" s="22" t="s">
        <v>77</v>
      </c>
      <c r="W14" s="12"/>
      <c r="X14" s="98"/>
      <c r="Y14" s="44"/>
      <c r="Z14" s="204"/>
      <c r="AA14" s="98" t="s">
        <v>78</v>
      </c>
      <c r="AB14" s="98" t="s">
        <v>78</v>
      </c>
      <c r="AC14" s="98" t="s">
        <v>78</v>
      </c>
      <c r="AD14" s="96" t="s">
        <v>78</v>
      </c>
      <c r="AE14" s="98" t="s">
        <v>78</v>
      </c>
      <c r="AF14" s="102" t="s">
        <v>78</v>
      </c>
      <c r="AG14" s="96" t="s">
        <v>78</v>
      </c>
      <c r="AH14" s="46"/>
      <c r="AI14" s="165" t="s">
        <v>80</v>
      </c>
      <c r="AJ14" s="194"/>
      <c r="AK14" s="11"/>
      <c r="AL14" s="71">
        <v>41759</v>
      </c>
      <c r="AM14" s="46"/>
      <c r="AN14" s="46"/>
      <c r="AO14" s="46"/>
      <c r="AP14" s="46"/>
      <c r="AQ14" s="165" t="s">
        <v>211</v>
      </c>
      <c r="AR14" s="165" t="s">
        <v>211</v>
      </c>
      <c r="AS14" s="165" t="s">
        <v>211</v>
      </c>
      <c r="AT14" s="165" t="s">
        <v>211</v>
      </c>
      <c r="AU14" s="218"/>
      <c r="AV14" s="218"/>
      <c r="AW14" s="210"/>
      <c r="AX14" s="210"/>
      <c r="AY14" s="139"/>
      <c r="AZ14" s="139"/>
      <c r="BA14" s="139"/>
    </row>
    <row r="15" spans="1:55" s="56" customFormat="1" ht="15.75" customHeight="1" x14ac:dyDescent="0.25">
      <c r="A15" s="64"/>
      <c r="B15" s="72" t="s">
        <v>53</v>
      </c>
      <c r="C15" s="16"/>
      <c r="D15" s="67"/>
      <c r="E15" s="67"/>
      <c r="F15" s="67"/>
      <c r="G15" s="67"/>
      <c r="H15" s="157"/>
      <c r="I15" s="101"/>
      <c r="J15" s="101"/>
      <c r="K15" s="101"/>
      <c r="L15" s="101"/>
      <c r="M15" s="16"/>
      <c r="N15" s="132"/>
      <c r="O15" s="16"/>
      <c r="P15" s="15"/>
      <c r="Q15" s="16"/>
      <c r="R15" s="16"/>
      <c r="S15" s="16"/>
      <c r="T15" s="208"/>
      <c r="U15" s="224" t="s">
        <v>77</v>
      </c>
      <c r="V15" s="224" t="s">
        <v>77</v>
      </c>
      <c r="W15" s="16"/>
      <c r="X15" s="101"/>
      <c r="Y15" s="44"/>
      <c r="Z15" s="204"/>
      <c r="AA15" s="101" t="s">
        <v>78</v>
      </c>
      <c r="AB15" s="101" t="s">
        <v>78</v>
      </c>
      <c r="AC15" s="101" t="s">
        <v>78</v>
      </c>
      <c r="AD15" s="154" t="s">
        <v>78</v>
      </c>
      <c r="AE15" s="101" t="s">
        <v>78</v>
      </c>
      <c r="AF15" s="103" t="s">
        <v>78</v>
      </c>
      <c r="AG15" s="154" t="s">
        <v>78</v>
      </c>
      <c r="AH15" s="67"/>
      <c r="AI15" s="166" t="s">
        <v>209</v>
      </c>
      <c r="AJ15" s="195"/>
      <c r="AK15" s="11"/>
      <c r="AL15" s="41"/>
      <c r="AM15" s="67"/>
      <c r="AN15" s="67"/>
      <c r="AO15" s="67"/>
      <c r="AP15" s="67"/>
      <c r="AQ15" s="166" t="s">
        <v>212</v>
      </c>
      <c r="AR15" s="166" t="s">
        <v>212</v>
      </c>
      <c r="AS15" s="166" t="s">
        <v>212</v>
      </c>
      <c r="AT15" s="166" t="s">
        <v>212</v>
      </c>
      <c r="AU15" s="218"/>
      <c r="AV15" s="218"/>
      <c r="AW15" s="210"/>
      <c r="AX15" s="210"/>
      <c r="AY15" s="139"/>
      <c r="AZ15" s="139"/>
      <c r="BA15" s="139"/>
    </row>
    <row r="16" spans="1:55" s="56" customFormat="1" ht="11.25" customHeight="1" x14ac:dyDescent="0.25">
      <c r="A16" s="73"/>
      <c r="B16" s="68"/>
      <c r="C16" s="26"/>
      <c r="D16" s="26"/>
      <c r="E16" s="26"/>
      <c r="F16" s="26"/>
      <c r="G16" s="26"/>
      <c r="H16" s="26"/>
      <c r="I16" s="14"/>
      <c r="J16" s="26"/>
      <c r="K16" s="26"/>
      <c r="L16" s="26"/>
      <c r="M16" s="28"/>
      <c r="N16" s="79"/>
      <c r="O16" s="12"/>
      <c r="P16" s="12"/>
      <c r="Q16" s="10"/>
      <c r="R16" s="14"/>
      <c r="S16" s="26"/>
      <c r="T16" s="26"/>
      <c r="U16" s="18"/>
      <c r="V16" s="18"/>
      <c r="W16" s="35"/>
      <c r="X16" s="46"/>
      <c r="Y16" s="48"/>
      <c r="Z16" s="205"/>
      <c r="AA16" s="32"/>
      <c r="AB16" s="32"/>
      <c r="AC16" s="32"/>
      <c r="AD16" s="55"/>
      <c r="AE16" s="15"/>
      <c r="AF16" s="55"/>
      <c r="AG16" s="26"/>
      <c r="AH16" s="12"/>
      <c r="AI16" s="163"/>
      <c r="AJ16" s="79"/>
      <c r="AK16" s="79"/>
      <c r="AL16" s="32"/>
      <c r="AM16" s="10"/>
      <c r="AN16" s="32"/>
      <c r="AO16" s="16"/>
      <c r="AP16" s="16"/>
      <c r="AQ16" s="162"/>
      <c r="AR16" s="9"/>
      <c r="AS16" s="9"/>
      <c r="AT16" s="9"/>
      <c r="AU16" s="39"/>
      <c r="AV16" s="39"/>
      <c r="AW16" s="210"/>
      <c r="AX16" s="210"/>
      <c r="AY16" s="139"/>
      <c r="AZ16" s="139"/>
      <c r="BA16" s="139"/>
    </row>
    <row r="17" spans="1:53" s="56" customFormat="1" ht="15.75" customHeight="1" x14ac:dyDescent="0.25">
      <c r="A17" s="69"/>
      <c r="B17" s="70" t="s">
        <v>49</v>
      </c>
      <c r="C17" s="19"/>
      <c r="D17" s="10" t="s">
        <v>73</v>
      </c>
      <c r="E17" s="10" t="s">
        <v>73</v>
      </c>
      <c r="F17" s="10" t="s">
        <v>73</v>
      </c>
      <c r="G17" s="10" t="s">
        <v>79</v>
      </c>
      <c r="H17" s="10" t="s">
        <v>79</v>
      </c>
      <c r="I17" s="10" t="s">
        <v>79</v>
      </c>
      <c r="J17" s="10" t="s">
        <v>79</v>
      </c>
      <c r="K17" s="10" t="s">
        <v>79</v>
      </c>
      <c r="L17" s="10" t="s">
        <v>79</v>
      </c>
      <c r="M17" s="46"/>
      <c r="N17" s="10"/>
      <c r="O17" s="97" t="s">
        <v>76</v>
      </c>
      <c r="P17" s="97" t="s">
        <v>76</v>
      </c>
      <c r="Q17" s="97" t="s">
        <v>76</v>
      </c>
      <c r="R17" s="97" t="s">
        <v>76</v>
      </c>
      <c r="S17" s="97" t="s">
        <v>76</v>
      </c>
      <c r="T17" s="137" t="s">
        <v>75</v>
      </c>
      <c r="U17" s="97" t="s">
        <v>203</v>
      </c>
      <c r="V17" s="149" t="s">
        <v>203</v>
      </c>
      <c r="W17" s="137"/>
      <c r="X17" s="97"/>
      <c r="Y17" s="323" t="s">
        <v>61</v>
      </c>
      <c r="Z17" s="324"/>
      <c r="AA17" s="97" t="s">
        <v>75</v>
      </c>
      <c r="AB17" s="97" t="s">
        <v>75</v>
      </c>
      <c r="AC17" s="97" t="s">
        <v>75</v>
      </c>
      <c r="AD17" s="97" t="s">
        <v>75</v>
      </c>
      <c r="AE17" s="10" t="s">
        <v>80</v>
      </c>
      <c r="AF17" s="10" t="s">
        <v>80</v>
      </c>
      <c r="AG17" s="10" t="s">
        <v>80</v>
      </c>
      <c r="AH17" s="63"/>
      <c r="AI17" s="164" t="s">
        <v>80</v>
      </c>
      <c r="AJ17" s="78"/>
      <c r="AK17" s="168" t="s">
        <v>143</v>
      </c>
      <c r="AL17" s="178" t="s">
        <v>145</v>
      </c>
      <c r="AM17" s="63"/>
      <c r="AN17" s="223"/>
      <c r="AO17" s="63"/>
      <c r="AP17" s="223"/>
      <c r="AQ17" s="164" t="s">
        <v>211</v>
      </c>
      <c r="AR17" s="164" t="s">
        <v>211</v>
      </c>
      <c r="AS17" s="164" t="s">
        <v>211</v>
      </c>
      <c r="AT17" s="164" t="s">
        <v>211</v>
      </c>
      <c r="AU17" s="179"/>
      <c r="AV17" s="179"/>
      <c r="AW17" s="219"/>
      <c r="AX17" s="210"/>
      <c r="AY17" s="139"/>
      <c r="AZ17" s="139"/>
      <c r="BA17" s="139"/>
    </row>
    <row r="18" spans="1:53" s="56" customFormat="1" ht="15.75" customHeight="1" x14ac:dyDescent="0.25">
      <c r="A18" s="64"/>
      <c r="B18" s="70" t="s">
        <v>50</v>
      </c>
      <c r="C18" s="20" t="s">
        <v>55</v>
      </c>
      <c r="D18" s="12" t="s">
        <v>73</v>
      </c>
      <c r="E18" s="12" t="s">
        <v>73</v>
      </c>
      <c r="F18" s="12" t="s">
        <v>73</v>
      </c>
      <c r="G18" s="12" t="s">
        <v>79</v>
      </c>
      <c r="H18" s="12" t="s">
        <v>79</v>
      </c>
      <c r="I18" s="12" t="s">
        <v>79</v>
      </c>
      <c r="J18" s="12" t="s">
        <v>79</v>
      </c>
      <c r="K18" s="12" t="s">
        <v>79</v>
      </c>
      <c r="L18" s="12" t="s">
        <v>79</v>
      </c>
      <c r="M18" s="46"/>
      <c r="N18" s="12"/>
      <c r="O18" s="98" t="s">
        <v>76</v>
      </c>
      <c r="P18" s="98" t="s">
        <v>76</v>
      </c>
      <c r="Q18" s="98" t="s">
        <v>76</v>
      </c>
      <c r="R18" s="98" t="s">
        <v>76</v>
      </c>
      <c r="S18" s="98" t="s">
        <v>76</v>
      </c>
      <c r="T18" s="138" t="s">
        <v>75</v>
      </c>
      <c r="U18" s="98" t="s">
        <v>203</v>
      </c>
      <c r="V18" s="96" t="s">
        <v>203</v>
      </c>
      <c r="W18" s="138"/>
      <c r="X18" s="98"/>
      <c r="Y18" s="44"/>
      <c r="Z18" s="204"/>
      <c r="AA18" s="98" t="s">
        <v>75</v>
      </c>
      <c r="AB18" s="98" t="s">
        <v>75</v>
      </c>
      <c r="AC18" s="98" t="s">
        <v>75</v>
      </c>
      <c r="AD18" s="98" t="s">
        <v>75</v>
      </c>
      <c r="AE18" s="12" t="s">
        <v>149</v>
      </c>
      <c r="AF18" s="12" t="s">
        <v>149</v>
      </c>
      <c r="AG18" s="12" t="s">
        <v>149</v>
      </c>
      <c r="AH18" s="46"/>
      <c r="AI18" s="165" t="s">
        <v>208</v>
      </c>
      <c r="AJ18" s="22"/>
      <c r="AK18" s="169" t="s">
        <v>152</v>
      </c>
      <c r="AL18" s="173" t="s">
        <v>73</v>
      </c>
      <c r="AM18" s="46"/>
      <c r="AN18" s="100"/>
      <c r="AO18" s="46"/>
      <c r="AP18" s="100"/>
      <c r="AQ18" s="165" t="s">
        <v>212</v>
      </c>
      <c r="AR18" s="165" t="s">
        <v>212</v>
      </c>
      <c r="AS18" s="165" t="s">
        <v>212</v>
      </c>
      <c r="AT18" s="165" t="s">
        <v>212</v>
      </c>
      <c r="AU18" s="179"/>
      <c r="AV18" s="179"/>
      <c r="AW18" s="219"/>
      <c r="AX18" s="210"/>
      <c r="AY18" s="139"/>
      <c r="AZ18" s="139"/>
      <c r="BA18" s="139"/>
    </row>
    <row r="19" spans="1:53" s="56" customFormat="1" ht="15.75" customHeight="1" x14ac:dyDescent="0.25">
      <c r="A19" s="64" t="s">
        <v>62</v>
      </c>
      <c r="B19" s="70"/>
      <c r="C19" s="20" t="s">
        <v>58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46"/>
      <c r="O19" s="18"/>
      <c r="P19" s="18"/>
      <c r="Q19" s="18"/>
      <c r="R19" s="14"/>
      <c r="S19" s="14"/>
      <c r="T19" s="156"/>
      <c r="U19" s="18"/>
      <c r="V19" s="45"/>
      <c r="W19" s="18"/>
      <c r="X19" s="51"/>
      <c r="Y19" s="44"/>
      <c r="Z19" s="204"/>
      <c r="AA19" s="147"/>
      <c r="AB19" s="147"/>
      <c r="AC19" s="147"/>
      <c r="AD19" s="147"/>
      <c r="AE19" s="147"/>
      <c r="AF19" s="147"/>
      <c r="AG19" s="147"/>
      <c r="AH19" s="46"/>
      <c r="AI19" s="165"/>
      <c r="AJ19" s="12"/>
      <c r="AK19" s="12"/>
      <c r="AL19" s="33"/>
      <c r="AM19" s="22"/>
      <c r="AN19" s="11"/>
      <c r="AO19" s="12"/>
      <c r="AP19" s="11"/>
      <c r="AQ19" s="165"/>
      <c r="AR19" s="165"/>
      <c r="AS19" s="165"/>
      <c r="AT19" s="165"/>
      <c r="AU19" s="180"/>
      <c r="AV19" s="180"/>
      <c r="AW19" s="210"/>
      <c r="AX19" s="210"/>
      <c r="AY19" s="139"/>
      <c r="AZ19" s="139"/>
      <c r="BA19" s="139"/>
    </row>
    <row r="20" spans="1:53" s="56" customFormat="1" ht="15.75" customHeight="1" x14ac:dyDescent="0.25">
      <c r="A20" s="64"/>
      <c r="B20" s="70" t="s">
        <v>52</v>
      </c>
      <c r="C20" s="201">
        <v>41884</v>
      </c>
      <c r="D20" s="12" t="s">
        <v>201</v>
      </c>
      <c r="E20" s="11" t="s">
        <v>201</v>
      </c>
      <c r="F20" s="12" t="s">
        <v>201</v>
      </c>
      <c r="G20" s="12" t="s">
        <v>202</v>
      </c>
      <c r="H20" s="12" t="s">
        <v>202</v>
      </c>
      <c r="I20" s="12" t="s">
        <v>202</v>
      </c>
      <c r="J20" s="12" t="s">
        <v>202</v>
      </c>
      <c r="K20" s="12" t="s">
        <v>202</v>
      </c>
      <c r="L20" s="12"/>
      <c r="M20" s="12"/>
      <c r="N20" s="12"/>
      <c r="O20" s="12"/>
      <c r="P20" s="12"/>
      <c r="Q20" s="12"/>
      <c r="R20" s="12"/>
      <c r="S20" s="12"/>
      <c r="T20" s="33"/>
      <c r="U20" s="98"/>
      <c r="V20" s="98"/>
      <c r="W20" s="12"/>
      <c r="X20" s="12"/>
      <c r="Y20" s="44"/>
      <c r="Z20" s="204"/>
      <c r="AA20" s="46"/>
      <c r="AB20" s="46"/>
      <c r="AC20" s="46"/>
      <c r="AD20" s="46"/>
      <c r="AE20" s="46"/>
      <c r="AF20" s="46"/>
      <c r="AG20" s="46"/>
      <c r="AH20" s="12"/>
      <c r="AI20" s="165" t="s">
        <v>80</v>
      </c>
      <c r="AJ20" s="12"/>
      <c r="AK20" s="12"/>
      <c r="AL20" s="33"/>
      <c r="AM20" s="46"/>
      <c r="AN20" s="11"/>
      <c r="AO20" s="12"/>
      <c r="AP20" s="11"/>
      <c r="AQ20" s="165" t="s">
        <v>211</v>
      </c>
      <c r="AR20" s="165" t="s">
        <v>211</v>
      </c>
      <c r="AS20" s="165" t="s">
        <v>211</v>
      </c>
      <c r="AT20" s="165" t="s">
        <v>211</v>
      </c>
      <c r="AU20" s="139"/>
      <c r="AV20" s="176"/>
      <c r="AW20" s="210"/>
      <c r="AX20" s="210"/>
      <c r="AY20" s="139"/>
      <c r="AZ20" s="139"/>
      <c r="BA20" s="139"/>
    </row>
    <row r="21" spans="1:53" s="56" customFormat="1" ht="15.75" customHeight="1" x14ac:dyDescent="0.25">
      <c r="A21" s="64"/>
      <c r="B21" s="72" t="s">
        <v>53</v>
      </c>
      <c r="C21" s="202"/>
      <c r="D21" s="16" t="s">
        <v>201</v>
      </c>
      <c r="E21" s="15" t="s">
        <v>201</v>
      </c>
      <c r="F21" s="16" t="s">
        <v>201</v>
      </c>
      <c r="G21" s="16" t="s">
        <v>202</v>
      </c>
      <c r="H21" s="16" t="s">
        <v>202</v>
      </c>
      <c r="I21" s="16" t="s">
        <v>202</v>
      </c>
      <c r="J21" s="16" t="s">
        <v>202</v>
      </c>
      <c r="K21" s="16" t="s">
        <v>202</v>
      </c>
      <c r="L21" s="16"/>
      <c r="M21" s="16"/>
      <c r="N21" s="16"/>
      <c r="O21" s="16"/>
      <c r="P21" s="16"/>
      <c r="Q21" s="16"/>
      <c r="R21" s="16"/>
      <c r="S21" s="16"/>
      <c r="T21" s="132"/>
      <c r="U21" s="101"/>
      <c r="V21" s="101"/>
      <c r="W21" s="16"/>
      <c r="X21" s="16"/>
      <c r="Y21" s="44"/>
      <c r="Z21" s="204"/>
      <c r="AA21" s="67"/>
      <c r="AB21" s="67"/>
      <c r="AC21" s="67"/>
      <c r="AD21" s="67"/>
      <c r="AE21" s="67"/>
      <c r="AF21" s="67"/>
      <c r="AG21" s="67"/>
      <c r="AH21" s="16"/>
      <c r="AI21" s="166" t="s">
        <v>209</v>
      </c>
      <c r="AJ21" s="16"/>
      <c r="AK21" s="16"/>
      <c r="AL21" s="132"/>
      <c r="AM21" s="67"/>
      <c r="AN21" s="15"/>
      <c r="AO21" s="16"/>
      <c r="AP21" s="15"/>
      <c r="AQ21" s="166" t="s">
        <v>212</v>
      </c>
      <c r="AR21" s="166" t="s">
        <v>212</v>
      </c>
      <c r="AS21" s="166" t="s">
        <v>212</v>
      </c>
      <c r="AT21" s="166" t="s">
        <v>212</v>
      </c>
      <c r="AU21" s="139"/>
      <c r="AV21" s="176"/>
      <c r="AW21" s="210"/>
      <c r="AX21" s="210"/>
      <c r="AY21" s="139"/>
      <c r="AZ21" s="139"/>
      <c r="BA21" s="139"/>
    </row>
    <row r="22" spans="1:53" s="56" customFormat="1" ht="11.25" customHeight="1" x14ac:dyDescent="0.25">
      <c r="A22" s="73"/>
      <c r="B22" s="74"/>
      <c r="C22" s="12"/>
      <c r="D22" s="12"/>
      <c r="E22" s="12"/>
      <c r="F22" s="12"/>
      <c r="G22" s="12"/>
      <c r="H22" s="12"/>
      <c r="I22" s="12"/>
      <c r="J22" s="12"/>
      <c r="K22" s="12"/>
      <c r="L22" s="10"/>
      <c r="M22" s="10"/>
      <c r="N22" s="10"/>
      <c r="O22" s="10"/>
      <c r="P22" s="10"/>
      <c r="Q22" s="32"/>
      <c r="R22" s="28"/>
      <c r="S22" s="28"/>
      <c r="T22" s="28"/>
      <c r="U22" s="18"/>
      <c r="V22" s="18"/>
      <c r="W22" s="35"/>
      <c r="X22" s="17"/>
      <c r="Y22" s="48"/>
      <c r="Z22" s="205"/>
      <c r="AA22" s="16"/>
      <c r="AB22" s="16"/>
      <c r="AC22" s="16"/>
      <c r="AD22" s="9"/>
      <c r="AE22" s="9"/>
      <c r="AF22" s="9"/>
      <c r="AG22" s="28"/>
      <c r="AH22" s="16"/>
      <c r="AI22" s="12"/>
      <c r="AJ22" s="52"/>
      <c r="AK22" s="52"/>
      <c r="AL22" s="28"/>
      <c r="AM22" s="12"/>
      <c r="AN22" s="10"/>
      <c r="AO22" s="32"/>
      <c r="AP22" s="29"/>
      <c r="AQ22" s="28"/>
      <c r="AR22" s="55"/>
      <c r="AS22" s="55"/>
      <c r="AT22" s="55"/>
      <c r="AU22" s="13"/>
      <c r="AV22" s="13"/>
      <c r="AW22" s="210"/>
      <c r="AX22" s="210"/>
      <c r="AY22" s="139"/>
      <c r="AZ22" s="139"/>
      <c r="BA22" s="139"/>
    </row>
    <row r="23" spans="1:53" s="56" customFormat="1" ht="15.75" customHeight="1" x14ac:dyDescent="0.25">
      <c r="A23" s="69"/>
      <c r="B23" s="75" t="s">
        <v>49</v>
      </c>
      <c r="C23" s="10"/>
      <c r="D23" s="10" t="s">
        <v>200</v>
      </c>
      <c r="E23" s="10" t="s">
        <v>200</v>
      </c>
      <c r="F23" s="10" t="s">
        <v>200</v>
      </c>
      <c r="G23" s="10" t="s">
        <v>200</v>
      </c>
      <c r="H23" s="10" t="s">
        <v>200</v>
      </c>
      <c r="I23" s="10" t="s">
        <v>200</v>
      </c>
      <c r="J23" s="10" t="s">
        <v>200</v>
      </c>
      <c r="K23" s="10" t="s">
        <v>200</v>
      </c>
      <c r="L23" s="10" t="s">
        <v>200</v>
      </c>
      <c r="M23" s="10" t="s">
        <v>200</v>
      </c>
      <c r="N23" s="63"/>
      <c r="O23" s="78" t="s">
        <v>77</v>
      </c>
      <c r="P23" s="78" t="s">
        <v>77</v>
      </c>
      <c r="Q23" s="78" t="s">
        <v>77</v>
      </c>
      <c r="R23" s="78" t="s">
        <v>77</v>
      </c>
      <c r="S23" s="78" t="s">
        <v>77</v>
      </c>
      <c r="T23" s="78" t="s">
        <v>77</v>
      </c>
      <c r="U23" s="137" t="s">
        <v>203</v>
      </c>
      <c r="V23" s="137" t="s">
        <v>203</v>
      </c>
      <c r="W23" s="137"/>
      <c r="X23" s="144" t="s">
        <v>143</v>
      </c>
      <c r="Y23" s="323" t="s">
        <v>63</v>
      </c>
      <c r="Z23" s="324"/>
      <c r="AA23" s="78" t="s">
        <v>77</v>
      </c>
      <c r="AB23" s="78" t="s">
        <v>77</v>
      </c>
      <c r="AC23" s="78" t="s">
        <v>77</v>
      </c>
      <c r="AD23" s="78" t="s">
        <v>77</v>
      </c>
      <c r="AE23" s="10" t="s">
        <v>206</v>
      </c>
      <c r="AF23" s="10" t="s">
        <v>206</v>
      </c>
      <c r="AG23" s="10" t="s">
        <v>206</v>
      </c>
      <c r="AI23" s="164" t="s">
        <v>80</v>
      </c>
      <c r="AJ23" s="151" t="s">
        <v>143</v>
      </c>
      <c r="AK23" s="63"/>
      <c r="AL23" s="212"/>
      <c r="AM23" s="177" t="s">
        <v>145</v>
      </c>
      <c r="AN23" s="223"/>
      <c r="AO23" s="46"/>
      <c r="AQ23" s="164" t="s">
        <v>211</v>
      </c>
      <c r="AR23" s="164" t="s">
        <v>211</v>
      </c>
      <c r="AS23" s="164" t="s">
        <v>211</v>
      </c>
      <c r="AT23" s="164" t="s">
        <v>211</v>
      </c>
      <c r="AU23" s="39"/>
      <c r="AV23" s="39"/>
      <c r="AW23" s="210"/>
      <c r="AX23" s="210"/>
      <c r="AY23" s="139"/>
      <c r="AZ23" s="139"/>
      <c r="BA23" s="139"/>
    </row>
    <row r="24" spans="1:53" s="56" customFormat="1" ht="15.75" customHeight="1" x14ac:dyDescent="0.25">
      <c r="A24" s="64"/>
      <c r="B24" s="70" t="s">
        <v>50</v>
      </c>
      <c r="C24" s="12"/>
      <c r="D24" s="12" t="s">
        <v>200</v>
      </c>
      <c r="E24" s="12" t="s">
        <v>200</v>
      </c>
      <c r="F24" s="12" t="s">
        <v>200</v>
      </c>
      <c r="G24" s="12" t="s">
        <v>200</v>
      </c>
      <c r="H24" s="12" t="s">
        <v>200</v>
      </c>
      <c r="I24" s="12" t="s">
        <v>200</v>
      </c>
      <c r="J24" s="12" t="s">
        <v>200</v>
      </c>
      <c r="K24" s="12" t="s">
        <v>200</v>
      </c>
      <c r="L24" s="12" t="s">
        <v>200</v>
      </c>
      <c r="M24" s="12" t="s">
        <v>200</v>
      </c>
      <c r="N24" s="46"/>
      <c r="O24" s="22" t="s">
        <v>77</v>
      </c>
      <c r="P24" s="22" t="s">
        <v>77</v>
      </c>
      <c r="Q24" s="22" t="s">
        <v>77</v>
      </c>
      <c r="R24" s="22" t="s">
        <v>77</v>
      </c>
      <c r="S24" s="22" t="s">
        <v>77</v>
      </c>
      <c r="T24" s="22" t="s">
        <v>77</v>
      </c>
      <c r="U24" s="138" t="s">
        <v>203</v>
      </c>
      <c r="V24" s="138" t="s">
        <v>203</v>
      </c>
      <c r="W24" s="138"/>
      <c r="X24" s="140" t="s">
        <v>79</v>
      </c>
      <c r="Y24" s="44"/>
      <c r="Z24" s="204"/>
      <c r="AA24" s="22" t="s">
        <v>77</v>
      </c>
      <c r="AB24" s="22" t="s">
        <v>77</v>
      </c>
      <c r="AC24" s="22" t="s">
        <v>77</v>
      </c>
      <c r="AD24" s="22" t="s">
        <v>77</v>
      </c>
      <c r="AE24" s="12" t="s">
        <v>206</v>
      </c>
      <c r="AF24" s="12" t="s">
        <v>206</v>
      </c>
      <c r="AG24" s="12" t="s">
        <v>206</v>
      </c>
      <c r="AI24" s="165" t="s">
        <v>208</v>
      </c>
      <c r="AJ24" s="152" t="s">
        <v>77</v>
      </c>
      <c r="AK24" s="46"/>
      <c r="AL24" s="156"/>
      <c r="AM24" s="167" t="s">
        <v>204</v>
      </c>
      <c r="AN24" s="100"/>
      <c r="AO24" s="46"/>
      <c r="AQ24" s="165" t="s">
        <v>212</v>
      </c>
      <c r="AR24" s="165" t="s">
        <v>212</v>
      </c>
      <c r="AS24" s="165" t="s">
        <v>212</v>
      </c>
      <c r="AT24" s="165" t="s">
        <v>212</v>
      </c>
      <c r="AU24" s="39"/>
      <c r="AV24" s="39"/>
      <c r="AW24" s="210"/>
      <c r="AX24" s="210"/>
      <c r="AY24" s="139"/>
      <c r="AZ24" s="139"/>
      <c r="BA24" s="139"/>
    </row>
    <row r="25" spans="1:53" s="56" customFormat="1" ht="15.75" customHeight="1" x14ac:dyDescent="0.25">
      <c r="A25" s="64" t="s">
        <v>64</v>
      </c>
      <c r="B25" s="70"/>
      <c r="C25" s="14"/>
      <c r="D25" s="13"/>
      <c r="E25" s="14"/>
      <c r="F25" s="21"/>
      <c r="G25" s="18"/>
      <c r="H25" s="18"/>
      <c r="I25" s="18"/>
      <c r="J25" s="18"/>
      <c r="K25" s="18"/>
      <c r="L25" s="18"/>
      <c r="M25" s="18"/>
      <c r="N25" s="46"/>
      <c r="O25" s="18"/>
      <c r="P25" s="18"/>
      <c r="Q25" s="21"/>
      <c r="R25" s="21"/>
      <c r="S25" s="18"/>
      <c r="T25" s="46"/>
      <c r="U25" s="34"/>
      <c r="V25" s="34"/>
      <c r="W25" s="18"/>
      <c r="X25" s="18"/>
      <c r="Y25" s="44"/>
      <c r="Z25" s="204"/>
      <c r="AA25" s="148"/>
      <c r="AB25" s="148"/>
      <c r="AC25" s="153"/>
      <c r="AD25" s="148"/>
      <c r="AE25" s="148"/>
      <c r="AF25" s="148"/>
      <c r="AG25" s="148"/>
      <c r="AH25" s="14"/>
      <c r="AI25" s="165"/>
      <c r="AJ25" s="12"/>
      <c r="AK25" s="12"/>
      <c r="AL25" s="33"/>
      <c r="AM25" s="12"/>
      <c r="AN25" s="11"/>
      <c r="AO25" s="12"/>
      <c r="AP25" s="11"/>
      <c r="AQ25" s="165"/>
      <c r="AR25" s="165"/>
      <c r="AS25" s="165"/>
      <c r="AT25" s="165"/>
      <c r="AU25" s="39"/>
      <c r="AV25" s="39"/>
      <c r="AW25" s="210"/>
      <c r="AX25" s="210"/>
      <c r="AY25" s="139"/>
      <c r="AZ25" s="139"/>
      <c r="BA25" s="139"/>
    </row>
    <row r="26" spans="1:53" s="56" customFormat="1" ht="15.75" customHeight="1" x14ac:dyDescent="0.25">
      <c r="A26" s="64"/>
      <c r="B26" s="70" t="s">
        <v>52</v>
      </c>
      <c r="C26" s="12"/>
      <c r="D26" s="39"/>
      <c r="E26" s="12"/>
      <c r="F26" s="11"/>
      <c r="G26" s="11"/>
      <c r="H26" s="12"/>
      <c r="I26" s="12"/>
      <c r="J26" s="12"/>
      <c r="K26" s="12"/>
      <c r="L26" s="12"/>
      <c r="M26" s="12"/>
      <c r="N26" s="46"/>
      <c r="O26" s="12"/>
      <c r="P26" s="12"/>
      <c r="Q26" s="12"/>
      <c r="R26" s="12"/>
      <c r="S26" s="98"/>
      <c r="T26" s="46"/>
      <c r="U26" s="33"/>
      <c r="V26" s="33"/>
      <c r="W26" s="12"/>
      <c r="X26" s="98"/>
      <c r="Y26" s="44"/>
      <c r="Z26" s="204"/>
      <c r="AA26" s="98" t="s">
        <v>78</v>
      </c>
      <c r="AB26" s="98" t="s">
        <v>78</v>
      </c>
      <c r="AC26" s="138" t="s">
        <v>78</v>
      </c>
      <c r="AD26" s="98" t="s">
        <v>78</v>
      </c>
      <c r="AE26" s="102" t="s">
        <v>78</v>
      </c>
      <c r="AF26" s="98" t="s">
        <v>78</v>
      </c>
      <c r="AG26" s="98" t="s">
        <v>78</v>
      </c>
      <c r="AH26" s="12"/>
      <c r="AI26" s="165" t="s">
        <v>80</v>
      </c>
      <c r="AJ26" s="46"/>
      <c r="AK26" s="12"/>
      <c r="AL26" s="33"/>
      <c r="AM26" s="12"/>
      <c r="AN26" s="11"/>
      <c r="AO26" s="12"/>
      <c r="AP26" s="11"/>
      <c r="AQ26" s="165" t="s">
        <v>211</v>
      </c>
      <c r="AR26" s="165" t="s">
        <v>211</v>
      </c>
      <c r="AS26" s="165" t="s">
        <v>211</v>
      </c>
      <c r="AT26" s="165" t="s">
        <v>211</v>
      </c>
      <c r="AU26" s="176"/>
      <c r="AV26" s="176"/>
      <c r="AW26" s="210"/>
      <c r="AX26" s="210"/>
      <c r="AY26" s="139"/>
      <c r="AZ26" s="139"/>
      <c r="BA26" s="139"/>
    </row>
    <row r="27" spans="1:53" s="56" customFormat="1" ht="15.75" customHeight="1" x14ac:dyDescent="0.25">
      <c r="A27" s="64"/>
      <c r="B27" s="72" t="s">
        <v>53</v>
      </c>
      <c r="C27" s="16"/>
      <c r="D27" s="200"/>
      <c r="E27" s="16"/>
      <c r="F27" s="15"/>
      <c r="G27" s="15"/>
      <c r="H27" s="16"/>
      <c r="I27" s="16"/>
      <c r="J27" s="16"/>
      <c r="K27" s="16"/>
      <c r="L27" s="16"/>
      <c r="M27" s="16"/>
      <c r="N27" s="67"/>
      <c r="O27" s="224"/>
      <c r="P27" s="16"/>
      <c r="Q27" s="16"/>
      <c r="R27" s="16"/>
      <c r="S27" s="98"/>
      <c r="T27" s="67"/>
      <c r="U27" s="132"/>
      <c r="V27" s="132"/>
      <c r="W27" s="16"/>
      <c r="X27" s="101"/>
      <c r="Y27" s="44"/>
      <c r="Z27" s="204"/>
      <c r="AA27" s="101" t="s">
        <v>78</v>
      </c>
      <c r="AB27" s="101" t="s">
        <v>78</v>
      </c>
      <c r="AC27" s="208" t="s">
        <v>78</v>
      </c>
      <c r="AD27" s="101" t="s">
        <v>78</v>
      </c>
      <c r="AE27" s="103" t="s">
        <v>78</v>
      </c>
      <c r="AF27" s="101" t="s">
        <v>78</v>
      </c>
      <c r="AG27" s="101" t="s">
        <v>78</v>
      </c>
      <c r="AH27" s="16"/>
      <c r="AI27" s="166" t="s">
        <v>209</v>
      </c>
      <c r="AJ27" s="46"/>
      <c r="AK27" s="16"/>
      <c r="AL27" s="132"/>
      <c r="AM27" s="16"/>
      <c r="AN27" s="15"/>
      <c r="AO27" s="16"/>
      <c r="AP27" s="15"/>
      <c r="AQ27" s="166" t="s">
        <v>212</v>
      </c>
      <c r="AR27" s="166" t="s">
        <v>212</v>
      </c>
      <c r="AS27" s="166" t="s">
        <v>212</v>
      </c>
      <c r="AT27" s="166" t="s">
        <v>212</v>
      </c>
      <c r="AU27" s="176"/>
      <c r="AV27" s="176"/>
      <c r="AW27" s="210"/>
      <c r="AX27" s="210"/>
      <c r="AY27" s="139"/>
      <c r="AZ27" s="139"/>
      <c r="BA27" s="139"/>
    </row>
    <row r="28" spans="1:53" s="56" customFormat="1" ht="11.25" customHeight="1" x14ac:dyDescent="0.25">
      <c r="A28" s="73"/>
      <c r="B28" s="74"/>
      <c r="C28" s="12"/>
      <c r="D28" s="10"/>
      <c r="E28" s="27"/>
      <c r="F28" s="27"/>
      <c r="G28" s="26"/>
      <c r="H28" s="28"/>
      <c r="I28" s="26"/>
      <c r="J28" s="26"/>
      <c r="K28" s="26"/>
      <c r="L28" s="16"/>
      <c r="M28" s="12"/>
      <c r="N28" s="12"/>
      <c r="O28" s="16"/>
      <c r="P28" s="12"/>
      <c r="Q28" s="10"/>
      <c r="R28" s="10"/>
      <c r="S28" s="32"/>
      <c r="T28" s="81"/>
      <c r="U28" s="18"/>
      <c r="V28" s="18"/>
      <c r="W28" s="35"/>
      <c r="X28" s="46"/>
      <c r="Y28" s="48"/>
      <c r="Z28" s="205"/>
      <c r="AA28" s="28"/>
      <c r="AB28" s="28"/>
      <c r="AC28" s="28"/>
      <c r="AD28" s="24"/>
      <c r="AE28" s="155"/>
      <c r="AF28" s="155"/>
      <c r="AG28" s="28"/>
      <c r="AH28" s="10"/>
      <c r="AI28" s="163"/>
      <c r="AJ28" s="32"/>
      <c r="AK28" s="10"/>
      <c r="AL28" s="10"/>
      <c r="AM28" s="12"/>
      <c r="AN28" s="10"/>
      <c r="AO28" s="10"/>
      <c r="AP28" s="10"/>
      <c r="AQ28" s="26"/>
      <c r="AR28" s="159"/>
      <c r="AS28" s="12"/>
      <c r="AT28" s="10"/>
      <c r="AU28" s="39"/>
      <c r="AV28" s="39"/>
      <c r="AW28" s="210"/>
      <c r="AX28" s="210"/>
      <c r="AY28" s="139"/>
      <c r="AZ28" s="139"/>
      <c r="BA28" s="139"/>
    </row>
    <row r="29" spans="1:53" s="56" customFormat="1" ht="15.75" customHeight="1" x14ac:dyDescent="0.25">
      <c r="A29" s="69"/>
      <c r="B29" s="75" t="s">
        <v>49</v>
      </c>
      <c r="C29" s="10" t="s">
        <v>72</v>
      </c>
      <c r="D29" s="38" t="s">
        <v>72</v>
      </c>
      <c r="E29" s="25" t="s">
        <v>72</v>
      </c>
      <c r="F29" s="25" t="s">
        <v>142</v>
      </c>
      <c r="G29" s="10" t="s">
        <v>142</v>
      </c>
      <c r="H29" s="9" t="s">
        <v>142</v>
      </c>
      <c r="I29" s="25" t="s">
        <v>142</v>
      </c>
      <c r="J29" s="10" t="s">
        <v>202</v>
      </c>
      <c r="K29" s="10" t="s">
        <v>202</v>
      </c>
      <c r="M29" s="142"/>
      <c r="N29" s="19"/>
      <c r="O29" s="97"/>
      <c r="P29" s="97"/>
      <c r="Q29" s="97"/>
      <c r="R29" s="97"/>
      <c r="S29" s="97"/>
      <c r="T29" s="36"/>
      <c r="U29" s="137" t="s">
        <v>203</v>
      </c>
      <c r="V29" s="97" t="s">
        <v>203</v>
      </c>
      <c r="W29" s="151" t="s">
        <v>143</v>
      </c>
      <c r="X29" s="36"/>
      <c r="Y29" s="48"/>
      <c r="Z29" s="205"/>
      <c r="AA29" s="97" t="s">
        <v>75</v>
      </c>
      <c r="AB29" s="97" t="s">
        <v>75</v>
      </c>
      <c r="AC29" s="97" t="s">
        <v>75</v>
      </c>
      <c r="AD29" s="10" t="s">
        <v>80</v>
      </c>
      <c r="AE29" s="25" t="s">
        <v>80</v>
      </c>
      <c r="AF29" s="10" t="s">
        <v>80</v>
      </c>
      <c r="AG29" s="25" t="s">
        <v>80</v>
      </c>
      <c r="AH29" s="151" t="s">
        <v>143</v>
      </c>
      <c r="AI29" s="164" t="s">
        <v>80</v>
      </c>
      <c r="AK29" s="63"/>
      <c r="AL29" s="63"/>
      <c r="AM29" s="63"/>
      <c r="AN29" s="177" t="s">
        <v>145</v>
      </c>
      <c r="AO29" s="178" t="s">
        <v>145</v>
      </c>
      <c r="AP29" s="221" t="s">
        <v>145</v>
      </c>
      <c r="AQ29" s="164" t="s">
        <v>211</v>
      </c>
      <c r="AR29" s="164" t="s">
        <v>211</v>
      </c>
      <c r="AS29" s="164" t="s">
        <v>211</v>
      </c>
      <c r="AT29" s="164" t="s">
        <v>211</v>
      </c>
      <c r="AU29" s="220"/>
      <c r="AV29" s="220"/>
      <c r="AW29" s="210"/>
      <c r="AX29" s="210"/>
      <c r="AY29" s="139"/>
      <c r="AZ29" s="139"/>
      <c r="BA29" s="139"/>
    </row>
    <row r="30" spans="1:53" s="56" customFormat="1" ht="15.75" customHeight="1" x14ac:dyDescent="0.25">
      <c r="A30" s="64"/>
      <c r="B30" s="70" t="s">
        <v>50</v>
      </c>
      <c r="C30" s="12" t="s">
        <v>72</v>
      </c>
      <c r="D30" s="39" t="s">
        <v>72</v>
      </c>
      <c r="E30" s="33" t="s">
        <v>72</v>
      </c>
      <c r="F30" s="33" t="s">
        <v>142</v>
      </c>
      <c r="G30" s="12" t="s">
        <v>142</v>
      </c>
      <c r="H30" s="11" t="s">
        <v>142</v>
      </c>
      <c r="I30" s="33" t="s">
        <v>142</v>
      </c>
      <c r="J30" s="12" t="s">
        <v>202</v>
      </c>
      <c r="K30" s="12" t="s">
        <v>202</v>
      </c>
      <c r="M30" s="143"/>
      <c r="N30" s="20" t="s">
        <v>3</v>
      </c>
      <c r="O30" s="98"/>
      <c r="P30" s="98"/>
      <c r="Q30" s="98"/>
      <c r="R30" s="98"/>
      <c r="S30" s="98"/>
      <c r="T30" s="37" t="s">
        <v>56</v>
      </c>
      <c r="U30" s="138" t="s">
        <v>203</v>
      </c>
      <c r="V30" s="98" t="s">
        <v>203</v>
      </c>
      <c r="W30" s="152" t="s">
        <v>205</v>
      </c>
      <c r="X30" s="37" t="s">
        <v>69</v>
      </c>
      <c r="Y30" s="48"/>
      <c r="Z30" s="205"/>
      <c r="AA30" s="98" t="s">
        <v>75</v>
      </c>
      <c r="AB30" s="98" t="s">
        <v>75</v>
      </c>
      <c r="AC30" s="98" t="s">
        <v>75</v>
      </c>
      <c r="AD30" s="12" t="s">
        <v>149</v>
      </c>
      <c r="AE30" s="33" t="s">
        <v>149</v>
      </c>
      <c r="AF30" s="12" t="s">
        <v>149</v>
      </c>
      <c r="AG30" s="33" t="s">
        <v>149</v>
      </c>
      <c r="AH30" s="152" t="s">
        <v>207</v>
      </c>
      <c r="AI30" s="165" t="s">
        <v>208</v>
      </c>
      <c r="AK30" s="46"/>
      <c r="AL30" s="46"/>
      <c r="AM30" s="46"/>
      <c r="AN30" s="167" t="s">
        <v>147</v>
      </c>
      <c r="AO30" s="173" t="s">
        <v>210</v>
      </c>
      <c r="AP30" s="222" t="s">
        <v>152</v>
      </c>
      <c r="AQ30" s="165" t="s">
        <v>212</v>
      </c>
      <c r="AR30" s="165" t="s">
        <v>212</v>
      </c>
      <c r="AS30" s="165" t="s">
        <v>212</v>
      </c>
      <c r="AT30" s="165" t="s">
        <v>212</v>
      </c>
      <c r="AU30" s="220"/>
      <c r="AV30" s="220"/>
      <c r="AW30" s="210"/>
      <c r="AX30" s="210"/>
      <c r="AY30" s="139"/>
      <c r="AZ30" s="139"/>
      <c r="BA30" s="139"/>
    </row>
    <row r="31" spans="1:53" s="56" customFormat="1" ht="15.75" customHeight="1" x14ac:dyDescent="0.25">
      <c r="A31" s="64" t="s">
        <v>70</v>
      </c>
      <c r="B31" s="70"/>
      <c r="C31" s="18"/>
      <c r="D31" s="21"/>
      <c r="E31" s="18"/>
      <c r="F31" s="34"/>
      <c r="G31" s="18"/>
      <c r="H31" s="21"/>
      <c r="I31" s="34"/>
      <c r="J31" s="18"/>
      <c r="K31" s="21"/>
      <c r="L31" s="18"/>
      <c r="M31" s="12"/>
      <c r="N31" s="20" t="s">
        <v>65</v>
      </c>
      <c r="O31" s="14"/>
      <c r="P31" s="13"/>
      <c r="Q31" s="14"/>
      <c r="R31" s="14"/>
      <c r="S31" s="14"/>
      <c r="T31" s="37" t="s">
        <v>66</v>
      </c>
      <c r="U31" s="34"/>
      <c r="V31" s="18"/>
      <c r="W31" s="21"/>
      <c r="X31" s="37"/>
      <c r="Y31" s="48"/>
      <c r="Z31" s="205"/>
      <c r="AA31" s="148"/>
      <c r="AB31" s="158"/>
      <c r="AC31" s="148"/>
      <c r="AD31" s="148"/>
      <c r="AE31" s="148"/>
      <c r="AF31" s="148"/>
      <c r="AG31" s="148"/>
      <c r="AH31" s="148"/>
      <c r="AI31" s="165"/>
      <c r="AJ31" s="33"/>
      <c r="AK31" s="12"/>
      <c r="AL31" s="12"/>
      <c r="AM31" s="12"/>
      <c r="AN31" s="12"/>
      <c r="AO31" s="12"/>
      <c r="AP31" s="12"/>
      <c r="AQ31" s="165"/>
      <c r="AR31" s="165"/>
      <c r="AS31" s="165"/>
      <c r="AT31" s="165"/>
      <c r="AU31" s="179"/>
      <c r="AV31" s="179"/>
      <c r="AW31" s="210"/>
      <c r="AX31" s="210"/>
      <c r="AY31" s="139"/>
      <c r="AZ31" s="139"/>
      <c r="BA31" s="139"/>
    </row>
    <row r="32" spans="1:53" s="56" customFormat="1" ht="15.75" customHeight="1" x14ac:dyDescent="0.25">
      <c r="A32" s="64"/>
      <c r="B32" s="70" t="s">
        <v>52</v>
      </c>
      <c r="C32" s="12" t="s">
        <v>73</v>
      </c>
      <c r="D32" s="12" t="s">
        <v>73</v>
      </c>
      <c r="E32" s="12" t="s">
        <v>73</v>
      </c>
      <c r="F32" s="33" t="s">
        <v>73</v>
      </c>
      <c r="G32" s="12" t="s">
        <v>79</v>
      </c>
      <c r="H32" s="12" t="s">
        <v>79</v>
      </c>
      <c r="I32" s="12" t="s">
        <v>79</v>
      </c>
      <c r="J32" s="12" t="s">
        <v>79</v>
      </c>
      <c r="K32" s="12" t="s">
        <v>79</v>
      </c>
      <c r="L32" s="12" t="s">
        <v>79</v>
      </c>
      <c r="M32" s="12"/>
      <c r="N32" s="20" t="s">
        <v>67</v>
      </c>
      <c r="O32" s="12"/>
      <c r="P32" s="12"/>
      <c r="Q32" s="12"/>
      <c r="R32" s="98"/>
      <c r="S32" s="98"/>
      <c r="T32" s="40" t="s">
        <v>68</v>
      </c>
      <c r="U32" s="33"/>
      <c r="V32" s="140" t="s">
        <v>143</v>
      </c>
      <c r="W32" s="11"/>
      <c r="X32" s="37" t="s">
        <v>71</v>
      </c>
      <c r="Y32" s="48"/>
      <c r="Z32" s="205"/>
      <c r="AA32" s="12"/>
      <c r="AB32" s="11"/>
      <c r="AC32" s="12"/>
      <c r="AD32" s="12"/>
      <c r="AE32" s="12"/>
      <c r="AF32" s="12"/>
      <c r="AG32" s="12"/>
      <c r="AH32" s="12"/>
      <c r="AI32" s="165" t="s">
        <v>80</v>
      </c>
      <c r="AJ32" s="33"/>
      <c r="AK32" s="12"/>
      <c r="AL32" s="12"/>
      <c r="AM32" s="12"/>
      <c r="AN32" s="12"/>
      <c r="AO32" s="12"/>
      <c r="AP32" s="12"/>
      <c r="AQ32" s="165" t="s">
        <v>211</v>
      </c>
      <c r="AR32" s="165" t="s">
        <v>211</v>
      </c>
      <c r="AS32" s="165" t="s">
        <v>211</v>
      </c>
      <c r="AT32" s="165" t="s">
        <v>211</v>
      </c>
      <c r="AU32" s="139"/>
      <c r="AV32" s="176"/>
      <c r="AW32" s="210"/>
      <c r="AX32" s="210"/>
      <c r="AY32" s="139"/>
      <c r="AZ32" s="139"/>
      <c r="BA32" s="139"/>
    </row>
    <row r="33" spans="1:53" s="56" customFormat="1" ht="15.75" customHeight="1" x14ac:dyDescent="0.25">
      <c r="A33" s="64"/>
      <c r="B33" s="72" t="s">
        <v>53</v>
      </c>
      <c r="C33" s="16" t="s">
        <v>73</v>
      </c>
      <c r="D33" s="16" t="s">
        <v>73</v>
      </c>
      <c r="E33" s="16" t="s">
        <v>73</v>
      </c>
      <c r="F33" s="132" t="s">
        <v>73</v>
      </c>
      <c r="G33" s="16" t="s">
        <v>79</v>
      </c>
      <c r="H33" s="16" t="s">
        <v>79</v>
      </c>
      <c r="I33" s="16" t="s">
        <v>79</v>
      </c>
      <c r="J33" s="16" t="s">
        <v>79</v>
      </c>
      <c r="K33" s="16" t="s">
        <v>79</v>
      </c>
      <c r="L33" s="16" t="s">
        <v>79</v>
      </c>
      <c r="M33" s="16"/>
      <c r="N33" s="80"/>
      <c r="O33" s="16"/>
      <c r="P33" s="16"/>
      <c r="Q33" s="16"/>
      <c r="R33" s="101"/>
      <c r="S33" s="101"/>
      <c r="T33" s="41"/>
      <c r="U33" s="132"/>
      <c r="V33" s="141" t="s">
        <v>204</v>
      </c>
      <c r="W33" s="15"/>
      <c r="X33" s="41"/>
      <c r="Y33" s="49"/>
      <c r="Z33" s="206"/>
      <c r="AA33" s="16"/>
      <c r="AB33" s="15"/>
      <c r="AC33" s="16"/>
      <c r="AD33" s="16"/>
      <c r="AE33" s="16"/>
      <c r="AF33" s="16"/>
      <c r="AG33" s="16"/>
      <c r="AH33" s="16"/>
      <c r="AI33" s="166" t="s">
        <v>209</v>
      </c>
      <c r="AJ33" s="132"/>
      <c r="AK33" s="16"/>
      <c r="AL33" s="16"/>
      <c r="AM33" s="16"/>
      <c r="AN33" s="16"/>
      <c r="AO33" s="16"/>
      <c r="AP33" s="16"/>
      <c r="AQ33" s="166" t="s">
        <v>212</v>
      </c>
      <c r="AR33" s="166" t="s">
        <v>212</v>
      </c>
      <c r="AS33" s="166" t="s">
        <v>212</v>
      </c>
      <c r="AT33" s="166" t="s">
        <v>212</v>
      </c>
      <c r="AU33" s="139"/>
      <c r="AV33" s="176"/>
      <c r="AW33" s="210"/>
      <c r="AX33" s="210"/>
      <c r="AY33" s="139"/>
      <c r="AZ33" s="139"/>
      <c r="BA33" s="139"/>
    </row>
    <row r="34" spans="1:53" s="2" customFormat="1" ht="11.25" customHeight="1" x14ac:dyDescent="0.25">
      <c r="A34" s="23"/>
      <c r="B34" s="131"/>
      <c r="C34" s="16"/>
      <c r="D34" s="32"/>
      <c r="E34" s="32"/>
      <c r="F34" s="32"/>
      <c r="G34" s="16"/>
      <c r="H34" s="32"/>
      <c r="I34" s="32"/>
      <c r="J34" s="16"/>
      <c r="K34" s="32"/>
      <c r="L34" s="32"/>
      <c r="M34" s="32"/>
      <c r="N34" s="32"/>
      <c r="O34" s="28"/>
      <c r="P34" s="32"/>
      <c r="Q34" s="16"/>
      <c r="R34" s="32"/>
      <c r="S34" s="28"/>
      <c r="T34" s="28"/>
      <c r="U34" s="28"/>
      <c r="V34" s="27"/>
      <c r="W34" s="35"/>
      <c r="X34" s="32"/>
      <c r="Y34" s="79"/>
      <c r="Z34" s="17"/>
      <c r="AA34" s="28"/>
      <c r="AB34" s="174"/>
      <c r="AC34" s="27"/>
      <c r="AD34" s="27"/>
      <c r="AE34" s="27"/>
      <c r="AF34" s="28"/>
      <c r="AG34" s="28"/>
      <c r="AH34" s="16"/>
      <c r="AI34" s="16"/>
      <c r="AJ34" s="28"/>
      <c r="AK34" s="28"/>
      <c r="AL34" s="16"/>
      <c r="AM34" s="32"/>
      <c r="AN34" s="32"/>
      <c r="AO34" s="16"/>
      <c r="AP34" s="16"/>
      <c r="AQ34" s="16"/>
      <c r="AR34" s="16"/>
      <c r="AS34" s="16"/>
      <c r="AT34" s="16"/>
      <c r="AU34" s="39"/>
      <c r="AV34" s="39"/>
      <c r="AW34" s="210"/>
      <c r="AX34" s="210"/>
      <c r="AY34" s="210"/>
      <c r="AZ34" s="210"/>
      <c r="BA34" s="210"/>
    </row>
    <row r="35" spans="1:53" ht="13.5" customHeight="1" x14ac:dyDescent="0.3">
      <c r="A35" s="124"/>
      <c r="B35" s="6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1"/>
      <c r="U35" s="125"/>
      <c r="V35" s="126"/>
      <c r="W35" s="31"/>
      <c r="X35" s="126"/>
      <c r="Y35" s="127"/>
      <c r="Z35" s="126"/>
      <c r="AA35" s="31"/>
      <c r="AB35" s="126"/>
      <c r="AC35" s="126"/>
      <c r="AD35" s="126"/>
      <c r="AE35" s="126"/>
      <c r="AF35" s="127"/>
      <c r="AG35" s="211"/>
      <c r="AH35" s="39"/>
      <c r="AI35" s="31"/>
      <c r="AJ35" s="39"/>
      <c r="AK35" s="127"/>
      <c r="AL35" s="39"/>
      <c r="AM35" s="39"/>
      <c r="AN35" s="125"/>
      <c r="AO35" s="125"/>
      <c r="AP35" s="31"/>
      <c r="AQ35" s="125"/>
      <c r="AR35" s="126"/>
      <c r="AS35" s="126"/>
      <c r="AT35" s="126"/>
      <c r="AU35" s="126"/>
      <c r="AV35" s="213"/>
      <c r="AW35" s="213"/>
      <c r="AX35" s="31"/>
      <c r="AY35" s="31"/>
      <c r="AZ35" s="31"/>
      <c r="BA35" s="31"/>
    </row>
    <row r="36" spans="1:53" ht="13.5" customHeight="1" x14ac:dyDescent="0.3">
      <c r="A36" s="7"/>
      <c r="B36" s="6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1"/>
      <c r="U36" s="128"/>
      <c r="V36" s="126"/>
      <c r="W36" s="31"/>
      <c r="X36" s="126"/>
      <c r="Y36" s="127"/>
      <c r="Z36" s="127"/>
      <c r="AA36" s="31"/>
      <c r="AB36" s="126"/>
      <c r="AC36" s="126"/>
      <c r="AD36" s="126"/>
      <c r="AE36" s="126"/>
      <c r="AF36" s="127"/>
      <c r="AG36" s="211"/>
      <c r="AH36" s="39"/>
      <c r="AI36" s="31"/>
      <c r="AJ36" s="39"/>
      <c r="AK36" s="127"/>
      <c r="AL36" s="39"/>
      <c r="AM36" s="39"/>
      <c r="AN36" s="125"/>
      <c r="AO36" s="125"/>
      <c r="AP36" s="31"/>
      <c r="AQ36" s="125"/>
      <c r="AR36" s="126"/>
      <c r="AS36" s="126"/>
      <c r="AT36" s="126"/>
      <c r="AU36" s="127"/>
      <c r="AV36" s="31"/>
      <c r="AW36" s="31"/>
      <c r="AX36" s="31"/>
      <c r="AY36" s="31"/>
      <c r="AZ36" s="31"/>
      <c r="BA36" s="31"/>
    </row>
    <row r="37" spans="1:53" ht="13.5" customHeight="1" x14ac:dyDescent="0.3">
      <c r="A37" s="7"/>
      <c r="B37" s="6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39"/>
      <c r="S37" s="39"/>
      <c r="T37" s="31"/>
      <c r="U37" s="126"/>
      <c r="V37" s="126"/>
      <c r="W37" s="127"/>
      <c r="X37" s="126"/>
      <c r="Y37" s="127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7"/>
      <c r="AL37" s="126"/>
      <c r="AM37" s="126"/>
      <c r="AN37" s="126"/>
      <c r="AO37" s="126"/>
      <c r="AP37" s="126"/>
      <c r="AQ37" s="126"/>
      <c r="AR37" s="126"/>
      <c r="AS37" s="126"/>
      <c r="AT37" s="126"/>
      <c r="AU37" s="127"/>
      <c r="AV37" s="31"/>
      <c r="AW37" s="31"/>
      <c r="AX37" s="31"/>
      <c r="AY37" s="31"/>
      <c r="AZ37" s="31"/>
      <c r="BA37" s="31"/>
    </row>
    <row r="38" spans="1:53" ht="13.5" customHeight="1" x14ac:dyDescent="0.3">
      <c r="A38" s="7"/>
      <c r="B38" s="6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9"/>
      <c r="N38" s="129"/>
      <c r="O38" s="129"/>
      <c r="P38" s="129"/>
      <c r="Q38" s="129"/>
      <c r="R38" s="129"/>
      <c r="S38" s="129"/>
      <c r="T38" s="31"/>
      <c r="U38" s="126"/>
      <c r="V38" s="126"/>
      <c r="W38" s="126"/>
      <c r="X38" s="126"/>
      <c r="Y38" s="127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7"/>
      <c r="AL38" s="126"/>
      <c r="AM38" s="126"/>
      <c r="AN38" s="126"/>
      <c r="AO38" s="126"/>
      <c r="AP38" s="126"/>
      <c r="AQ38" s="126"/>
      <c r="AR38" s="126"/>
      <c r="AS38" s="126"/>
      <c r="AT38" s="126"/>
      <c r="AU38" s="127"/>
      <c r="AV38" s="31"/>
      <c r="AW38" s="31"/>
      <c r="AX38" s="31"/>
      <c r="AY38" s="31"/>
      <c r="AZ38" s="31"/>
      <c r="BA38" s="31"/>
    </row>
    <row r="39" spans="1:53" ht="13.5" customHeight="1" x14ac:dyDescent="0.3">
      <c r="A39" s="7"/>
      <c r="B39" s="6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9"/>
      <c r="N39" s="129"/>
      <c r="O39" s="129"/>
      <c r="P39" s="129"/>
      <c r="Q39" s="129"/>
      <c r="R39" s="129"/>
      <c r="S39" s="129"/>
      <c r="T39" s="31"/>
      <c r="U39" s="126"/>
      <c r="V39" s="126"/>
      <c r="W39" s="126"/>
      <c r="X39" s="126"/>
      <c r="Y39" s="127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7"/>
      <c r="AL39" s="126"/>
      <c r="AM39" s="126"/>
      <c r="AN39" s="126"/>
      <c r="AO39" s="126"/>
      <c r="AP39" s="126"/>
      <c r="AQ39" s="126"/>
      <c r="AR39" s="126"/>
      <c r="AS39" s="126"/>
      <c r="AT39" s="126"/>
      <c r="AU39" s="127"/>
      <c r="AV39" s="31"/>
      <c r="AW39" s="31"/>
      <c r="AX39" s="31"/>
      <c r="AY39" s="31"/>
      <c r="AZ39" s="31"/>
      <c r="BA39" s="31"/>
    </row>
    <row r="40" spans="1:53" ht="10.5" customHeight="1" x14ac:dyDescent="0.3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26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97" t="s">
        <v>75</v>
      </c>
      <c r="Z40" s="97" t="s">
        <v>75</v>
      </c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27"/>
      <c r="AV40" s="31"/>
      <c r="AW40" s="31"/>
      <c r="AX40" s="31"/>
      <c r="AY40" s="31"/>
      <c r="AZ40" s="31"/>
      <c r="BA40" s="31"/>
    </row>
    <row r="41" spans="1:53" x14ac:dyDescent="0.3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82"/>
      <c r="Y41" s="98" t="s">
        <v>75</v>
      </c>
      <c r="Z41" s="98" t="s">
        <v>75</v>
      </c>
      <c r="AA41" s="30"/>
      <c r="AB41" s="30"/>
      <c r="AC41" s="30"/>
      <c r="AD41" s="30"/>
      <c r="AE41" s="30"/>
      <c r="AF41" s="30"/>
      <c r="AG41" s="30"/>
      <c r="AL41" s="30"/>
      <c r="AM41" s="30"/>
      <c r="AN41" s="30"/>
      <c r="AO41" s="30"/>
      <c r="AP41" s="30"/>
      <c r="AQ41" s="30"/>
      <c r="AR41" s="30"/>
      <c r="AS41" s="30"/>
      <c r="AT41" s="30"/>
      <c r="AU41" s="31"/>
      <c r="AV41" s="31"/>
      <c r="AW41" s="31"/>
      <c r="AX41" s="31"/>
      <c r="AY41" s="31"/>
      <c r="AZ41" s="31"/>
      <c r="BA41" s="31"/>
    </row>
    <row r="42" spans="1:53" x14ac:dyDescent="0.3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46"/>
      <c r="Z42" s="24"/>
      <c r="AA42" s="30"/>
      <c r="AB42" s="30"/>
      <c r="AC42" s="30"/>
      <c r="AD42" s="30"/>
      <c r="AE42" s="30"/>
      <c r="AF42" s="30"/>
      <c r="AG42" s="30"/>
      <c r="AQ42" s="30"/>
      <c r="AR42" s="30"/>
      <c r="AS42" s="30"/>
      <c r="AT42" s="30"/>
      <c r="AU42" s="31"/>
      <c r="AV42" s="31"/>
      <c r="AW42" s="31"/>
      <c r="AX42" s="31"/>
      <c r="AY42" s="31"/>
      <c r="AZ42" s="31"/>
      <c r="BA42" s="31"/>
    </row>
    <row r="43" spans="1:53" x14ac:dyDescent="0.3">
      <c r="C43" s="30"/>
      <c r="D43" s="30"/>
      <c r="E43" s="30"/>
      <c r="F43" s="30"/>
      <c r="G43" s="30"/>
      <c r="H43" s="30"/>
      <c r="I43" s="30"/>
      <c r="J43" s="30"/>
      <c r="K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45" t="s">
        <v>145</v>
      </c>
      <c r="Z43" s="12" t="s">
        <v>74</v>
      </c>
      <c r="AA43" s="30"/>
      <c r="AB43" s="30"/>
      <c r="AC43" s="30"/>
      <c r="AD43" s="30"/>
      <c r="AE43" s="30"/>
      <c r="AF43" s="30"/>
      <c r="AG43" s="30"/>
      <c r="AU43" s="31"/>
      <c r="AV43" s="31"/>
      <c r="AW43" s="31"/>
      <c r="AX43" s="31"/>
      <c r="AY43" s="31"/>
      <c r="AZ43" s="31"/>
      <c r="BA43" s="31"/>
    </row>
    <row r="44" spans="1:53" x14ac:dyDescent="0.3">
      <c r="C44" s="30"/>
      <c r="D44" s="30"/>
      <c r="E44" s="30"/>
      <c r="F44" s="30"/>
      <c r="G44" s="30"/>
      <c r="H44" s="30"/>
      <c r="I44" s="30"/>
      <c r="L44" s="30"/>
      <c r="N44" s="30"/>
      <c r="O44" s="30"/>
      <c r="P44" s="30"/>
      <c r="Q44" s="30"/>
      <c r="R44" s="30"/>
      <c r="S44" s="30"/>
      <c r="W44" s="30"/>
      <c r="X44" s="30"/>
      <c r="Y44" s="146" t="s">
        <v>146</v>
      </c>
      <c r="Z44" s="16" t="s">
        <v>74</v>
      </c>
      <c r="AA44" s="30"/>
      <c r="AB44" s="30"/>
      <c r="AC44" s="30"/>
      <c r="AD44" s="30"/>
      <c r="AE44" s="30"/>
      <c r="AF44" s="30"/>
      <c r="AG44" s="30"/>
      <c r="AU44" s="31"/>
      <c r="AV44" s="31"/>
      <c r="AW44" s="31"/>
      <c r="AX44" s="31"/>
      <c r="AY44" s="31"/>
      <c r="AZ44" s="31"/>
      <c r="BA44" s="31"/>
    </row>
    <row r="45" spans="1:53" x14ac:dyDescent="0.3">
      <c r="C45" s="76"/>
      <c r="D45" s="4"/>
      <c r="N45" s="30"/>
      <c r="O45" s="30"/>
      <c r="P45" s="30"/>
      <c r="Q45" s="30"/>
      <c r="R45" s="30"/>
      <c r="S45" s="30"/>
      <c r="W45" s="30"/>
      <c r="X45" s="30"/>
      <c r="Y45" s="35"/>
      <c r="Z45" s="17"/>
      <c r="AA45" s="30"/>
      <c r="AB45" s="30"/>
      <c r="AC45" s="30"/>
      <c r="AD45" s="30"/>
      <c r="AE45" s="30"/>
      <c r="AF45" s="30"/>
      <c r="AG45" s="30"/>
      <c r="AU45" s="31"/>
      <c r="AV45" s="31"/>
      <c r="AW45" s="31"/>
      <c r="AX45" s="31"/>
      <c r="AY45" s="31"/>
      <c r="AZ45" s="31"/>
      <c r="BA45" s="31"/>
    </row>
    <row r="46" spans="1:53" x14ac:dyDescent="0.3">
      <c r="C46" s="76"/>
      <c r="D46" s="4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78" t="s">
        <v>77</v>
      </c>
      <c r="Z46" s="78" t="s">
        <v>77</v>
      </c>
      <c r="AA46" s="30"/>
      <c r="AB46" s="30"/>
      <c r="AC46" s="30"/>
      <c r="AD46" s="30"/>
      <c r="AE46" s="30"/>
      <c r="AF46" s="30"/>
      <c r="AG46" s="30"/>
      <c r="AU46" s="31"/>
      <c r="AV46" s="31"/>
      <c r="AW46" s="31"/>
      <c r="AX46" s="31"/>
      <c r="AY46" s="31"/>
      <c r="AZ46" s="31"/>
      <c r="BA46" s="31"/>
    </row>
    <row r="47" spans="1:53" x14ac:dyDescent="0.3">
      <c r="C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22" t="s">
        <v>77</v>
      </c>
      <c r="Z47" s="22" t="s">
        <v>77</v>
      </c>
      <c r="AA47" s="30"/>
      <c r="AB47" s="30"/>
      <c r="AC47" s="30"/>
      <c r="AD47" s="30"/>
      <c r="AE47" s="30"/>
      <c r="AF47" s="30"/>
      <c r="AG47" s="30"/>
      <c r="AU47" s="31"/>
      <c r="AV47" s="31"/>
      <c r="AW47" s="31"/>
      <c r="AX47" s="31"/>
      <c r="AY47" s="31"/>
      <c r="AZ47" s="31"/>
      <c r="BA47" s="31"/>
    </row>
    <row r="48" spans="1:53" x14ac:dyDescent="0.3">
      <c r="C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46"/>
      <c r="Z48" s="18"/>
      <c r="AA48" s="30"/>
      <c r="AB48" s="30"/>
      <c r="AC48" s="30"/>
      <c r="AD48" s="30"/>
      <c r="AE48" s="30"/>
      <c r="AF48" s="30"/>
      <c r="AG48" s="30"/>
      <c r="AU48" s="31"/>
      <c r="AV48" s="31"/>
      <c r="AW48" s="31"/>
      <c r="AX48" s="31"/>
      <c r="AY48" s="31"/>
      <c r="AZ48" s="31"/>
      <c r="BA48" s="31"/>
    </row>
    <row r="49" spans="3:53" x14ac:dyDescent="0.3">
      <c r="C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98" t="s">
        <v>78</v>
      </c>
      <c r="Z49" s="98" t="s">
        <v>78</v>
      </c>
      <c r="AU49" s="31"/>
      <c r="AV49" s="31"/>
      <c r="AW49" s="31"/>
      <c r="AX49" s="31"/>
      <c r="AY49" s="31"/>
      <c r="AZ49" s="31"/>
      <c r="BA49" s="31"/>
    </row>
    <row r="50" spans="3:53" x14ac:dyDescent="0.3">
      <c r="C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101" t="s">
        <v>78</v>
      </c>
      <c r="Z50" s="101" t="s">
        <v>78</v>
      </c>
      <c r="AU50" s="31"/>
      <c r="AV50" s="31"/>
      <c r="AW50" s="31"/>
      <c r="AX50" s="31"/>
      <c r="AY50" s="31"/>
      <c r="AZ50" s="31"/>
      <c r="BA50" s="31"/>
    </row>
    <row r="51" spans="3:53" x14ac:dyDescent="0.3">
      <c r="C51" s="30"/>
      <c r="T51" s="30"/>
      <c r="U51" s="30"/>
      <c r="V51" s="30"/>
      <c r="W51" s="30"/>
      <c r="X51" s="30"/>
      <c r="Y51" s="46"/>
      <c r="Z51" s="28"/>
    </row>
    <row r="52" spans="3:53" x14ac:dyDescent="0.3">
      <c r="C52" s="30"/>
      <c r="Y52" s="97" t="s">
        <v>75</v>
      </c>
      <c r="Z52" s="97" t="s">
        <v>75</v>
      </c>
    </row>
    <row r="53" spans="3:53" x14ac:dyDescent="0.3">
      <c r="C53" s="30"/>
      <c r="Y53" s="98" t="s">
        <v>75</v>
      </c>
      <c r="Z53" s="98" t="s">
        <v>75</v>
      </c>
    </row>
    <row r="54" spans="3:53" x14ac:dyDescent="0.3">
      <c r="C54" s="30"/>
      <c r="Y54" s="51"/>
      <c r="Z54" s="51"/>
    </row>
    <row r="55" spans="3:53" x14ac:dyDescent="0.3">
      <c r="C55" s="30"/>
      <c r="Y55" s="12" t="s">
        <v>74</v>
      </c>
      <c r="Z55" s="12" t="s">
        <v>74</v>
      </c>
    </row>
    <row r="56" spans="3:53" x14ac:dyDescent="0.3">
      <c r="Y56" s="16" t="s">
        <v>74</v>
      </c>
      <c r="Z56" s="16" t="s">
        <v>74</v>
      </c>
    </row>
    <row r="57" spans="3:53" x14ac:dyDescent="0.3">
      <c r="Y57" s="17"/>
      <c r="Z57" s="14"/>
    </row>
    <row r="58" spans="3:53" x14ac:dyDescent="0.3">
      <c r="Y58" s="97" t="s">
        <v>75</v>
      </c>
      <c r="Z58" s="97" t="s">
        <v>75</v>
      </c>
    </row>
    <row r="59" spans="3:53" x14ac:dyDescent="0.3">
      <c r="Y59" s="98" t="s">
        <v>75</v>
      </c>
      <c r="Z59" s="98" t="s">
        <v>75</v>
      </c>
    </row>
    <row r="60" spans="3:53" x14ac:dyDescent="0.3">
      <c r="Y60" s="18"/>
      <c r="Z60" s="18"/>
    </row>
    <row r="61" spans="3:53" x14ac:dyDescent="0.3">
      <c r="Y61" s="98" t="s">
        <v>78</v>
      </c>
      <c r="Z61" s="98" t="s">
        <v>78</v>
      </c>
    </row>
    <row r="62" spans="3:53" x14ac:dyDescent="0.3">
      <c r="Y62" s="101" t="s">
        <v>78</v>
      </c>
      <c r="Z62" s="101" t="s">
        <v>78</v>
      </c>
    </row>
    <row r="63" spans="3:53" x14ac:dyDescent="0.3">
      <c r="Y63" s="46"/>
      <c r="Z63" s="14"/>
    </row>
    <row r="64" spans="3:53" x14ac:dyDescent="0.3">
      <c r="Y64" s="78" t="s">
        <v>77</v>
      </c>
      <c r="Z64" s="56"/>
    </row>
    <row r="65" spans="25:26" x14ac:dyDescent="0.3">
      <c r="Y65" s="22" t="s">
        <v>77</v>
      </c>
      <c r="Z65" s="56"/>
    </row>
    <row r="66" spans="25:26" x14ac:dyDescent="0.3">
      <c r="Y66" s="46"/>
      <c r="Z66" s="56"/>
    </row>
    <row r="67" spans="25:26" x14ac:dyDescent="0.3">
      <c r="Y67" s="12" t="s">
        <v>74</v>
      </c>
      <c r="Z67" s="56"/>
    </row>
    <row r="68" spans="25:26" x14ac:dyDescent="0.3">
      <c r="Y68" s="16" t="s">
        <v>74</v>
      </c>
      <c r="Z68" s="56"/>
    </row>
  </sheetData>
  <mergeCells count="7">
    <mergeCell ref="AJ2:AT2"/>
    <mergeCell ref="B3:B4"/>
    <mergeCell ref="Y11:Z11"/>
    <mergeCell ref="Y17:Z17"/>
    <mergeCell ref="Y23:Z23"/>
    <mergeCell ref="C2:O2"/>
    <mergeCell ref="Y2:AI2"/>
  </mergeCells>
  <hyperlinks>
    <hyperlink ref="C3:AT3" r:id="rId1" display="Tuần 1"/>
  </hyperlinks>
  <printOptions horizontalCentered="1"/>
  <pageMargins left="0" right="0" top="0" bottom="0" header="0.28000000000000003" footer="0.52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TUAN 1</vt:lpstr>
      <vt:lpstr>DMHP</vt:lpstr>
      <vt:lpstr>LICHGIANG AB (2)</vt:lpstr>
      <vt:lpstr>'LICHGIANG AB (2)'!Print_Titles</vt:lpstr>
      <vt:lpstr>'TUAN 1'!Print_Titles</vt:lpstr>
    </vt:vector>
  </TitlesOfParts>
  <Company>UTCHCMC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TTDT</dc:creator>
  <cp:lastModifiedBy>Windows User</cp:lastModifiedBy>
  <cp:revision/>
  <cp:lastPrinted>2021-03-08T08:32:02Z</cp:lastPrinted>
  <dcterms:created xsi:type="dcterms:W3CDTF">2005-04-19T16:39:49Z</dcterms:created>
  <dcterms:modified xsi:type="dcterms:W3CDTF">2021-03-08T08:33:13Z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